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Rapports et documents\2021-COEURE-JUILLET\Chapitre 3\"/>
    </mc:Choice>
  </mc:AlternateContent>
  <bookViews>
    <workbookView xWindow="0" yWindow="0" windowWidth="20490" windowHeight="8910" tabRatio="994" firstSheet="34" activeTab="46"/>
  </bookViews>
  <sheets>
    <sheet name="Table des matières" sheetId="58" r:id="rId1"/>
    <sheet name="Graphique 1" sheetId="1" r:id="rId2"/>
    <sheet name="Graphique 2" sheetId="2" r:id="rId3"/>
    <sheet name="Graphique 3" sheetId="3" r:id="rId4"/>
    <sheet name="Graphique 4" sheetId="4" r:id="rId5"/>
    <sheet name="Graphique 5" sheetId="5" r:id="rId6"/>
    <sheet name="Graphique 6" sheetId="6" r:id="rId7"/>
    <sheet name="Graphique 6 bis" sheetId="73" r:id="rId8"/>
    <sheet name="Graphique 7" sheetId="74" r:id="rId9"/>
    <sheet name="Graphique 8" sheetId="75" r:id="rId10"/>
    <sheet name="Graphique 8bis" sheetId="78" r:id="rId11"/>
    <sheet name="Graphique 9" sheetId="76" r:id="rId12"/>
    <sheet name="Graphique 10" sheetId="77" r:id="rId13"/>
    <sheet name="Graphique 11" sheetId="7" r:id="rId14"/>
    <sheet name="Graphique 12" sheetId="8" r:id="rId15"/>
    <sheet name="Graphique 13" sheetId="9" r:id="rId16"/>
    <sheet name="Graphique 14" sheetId="10" r:id="rId17"/>
    <sheet name="Graphique 14 bis" sheetId="11" r:id="rId18"/>
    <sheet name="Graphique 14 ter" sheetId="12" r:id="rId19"/>
    <sheet name="Graphique 15" sheetId="66" r:id="rId20"/>
    <sheet name="Graphique 16" sheetId="65" r:id="rId21"/>
    <sheet name="Graphique 17" sheetId="64" r:id="rId22"/>
    <sheet name="Graphique 18" sheetId="63" r:id="rId23"/>
    <sheet name="Graphique 19" sheetId="13" r:id="rId24"/>
    <sheet name="Graphique 20" sheetId="14" r:id="rId25"/>
    <sheet name="Graphique 21" sheetId="67" r:id="rId26"/>
    <sheet name="Graphique 22" sheetId="16" r:id="rId27"/>
    <sheet name="Graphique 23" sheetId="40" r:id="rId28"/>
    <sheet name="Graphique 24" sheetId="41" r:id="rId29"/>
    <sheet name="Graphique 25" sheetId="42" r:id="rId30"/>
    <sheet name="Graphique 26" sheetId="43" r:id="rId31"/>
    <sheet name="Graphique 27" sheetId="68" r:id="rId32"/>
    <sheet name="Graphique 28" sheetId="45" r:id="rId33"/>
    <sheet name="Graphique 29" sheetId="46" r:id="rId34"/>
    <sheet name="Graphique 30" sheetId="47" r:id="rId35"/>
    <sheet name="Graphique 31" sheetId="48" r:id="rId36"/>
    <sheet name="Graphique 32" sheetId="49" r:id="rId37"/>
    <sheet name="Graphique 33" sheetId="50" r:id="rId38"/>
    <sheet name="Graphique 34" sheetId="69" r:id="rId39"/>
    <sheet name="Graphique 35" sheetId="52" r:id="rId40"/>
    <sheet name="Graphique 36" sheetId="53" r:id="rId41"/>
    <sheet name="Graphique 37" sheetId="54" r:id="rId42"/>
    <sheet name="Graphique 38" sheetId="55" r:id="rId43"/>
    <sheet name="Graphique 39" sheetId="56" r:id="rId44"/>
    <sheet name="Graphique 40" sheetId="57" r:id="rId45"/>
    <sheet name="Graphique A-1" sheetId="17" r:id="rId46"/>
    <sheet name="Graphique A-2" sheetId="18" r:id="rId47"/>
    <sheet name="Graphique A-3" sheetId="19" r:id="rId48"/>
    <sheet name="Graphique A-4 et A-4bis" sheetId="20" r:id="rId49"/>
    <sheet name="Graphique A-5" sheetId="71" r:id="rId50"/>
    <sheet name="Graphique A-6" sheetId="21" r:id="rId51"/>
    <sheet name="Graphique A-7" sheetId="22" r:id="rId52"/>
    <sheet name="Graphique A-8" sheetId="23" r:id="rId53"/>
    <sheet name="Graphique A-9" sheetId="24" r:id="rId54"/>
    <sheet name="Graphique A-9 bis" sheetId="25" r:id="rId55"/>
    <sheet name="Graphique A-10" sheetId="26" r:id="rId56"/>
    <sheet name="Graphique A-11" sheetId="27" r:id="rId57"/>
    <sheet name="Graphique A-12" sheetId="72" r:id="rId58"/>
    <sheet name="Graphique A-13" sheetId="28" r:id="rId59"/>
    <sheet name="Graphique A-14" sheetId="30" r:id="rId60"/>
    <sheet name="Graphique A-15" sheetId="31" r:id="rId61"/>
    <sheet name="Graphique A-16" sheetId="32" r:id="rId62"/>
    <sheet name="Graphique A-17" sheetId="33" r:id="rId63"/>
    <sheet name="Graphique A-18" sheetId="34" r:id="rId64"/>
    <sheet name="Graphique A-19" sheetId="35" r:id="rId65"/>
    <sheet name="Graphique A-20" sheetId="36" r:id="rId66"/>
    <sheet name="Graphique A-21" sheetId="37" r:id="rId67"/>
    <sheet name="Graphique A-22" sheetId="38" r:id="rId68"/>
  </sheets>
  <externalReferences>
    <externalReference r:id="rId69"/>
    <externalReference r:id="rId70"/>
  </externalReferences>
  <definedNames>
    <definedName name="_5AUG2020_reponses_sans_SUEZ">#REF!</definedName>
    <definedName name="_Hlk76486564" localSheetId="34">'Graphique 30'!$A$1</definedName>
    <definedName name="_Ref68169618" localSheetId="2">'Graphique 2'!$A$1</definedName>
    <definedName name="a17_cadres">#REF!</definedName>
    <definedName name="a17_csp_mean">#REF!</definedName>
    <definedName name="a17_htc_part">#REF!</definedName>
    <definedName name="a17_sal_htc">#REF!</definedName>
    <definedName name="a17_sal_part">#REF!</definedName>
    <definedName name="a17_sexe_mean">#REF!</definedName>
    <definedName name="a17_taille_mean">#REF!</definedName>
    <definedName name="a5_age">#REF!</definedName>
    <definedName name="a5_age_mean">#REF!</definedName>
    <definedName name="a5_csp">#REF!</definedName>
    <definedName name="a5_csp_mean">#REF!</definedName>
    <definedName name="a5_htc_part">#REF!</definedName>
    <definedName name="a5_sal_htc">#REF!</definedName>
    <definedName name="a5_sal_part">#REF!</definedName>
    <definedName name="a5_sexe">#REF!</definedName>
    <definedName name="a5_sexe_mean">#REF!</definedName>
    <definedName name="a5_taille">#REF!</definedName>
    <definedName name="a5_taille_mean">#REF!</definedName>
    <definedName name="age_sal_htc" localSheetId="20">[1]Salarie_âge!#REF!</definedName>
    <definedName name="age_sal_htc">'Graphique 17'!#REF!</definedName>
    <definedName name="APLD_aout20">#REF!</definedName>
    <definedName name="APLD_avr21">#REF!</definedName>
    <definedName name="APLD_dec20">#REF!</definedName>
    <definedName name="APLD_fev21">#REF!</definedName>
    <definedName name="APLD_jan21">#REF!</definedName>
    <definedName name="APLD_juil20">#REF!</definedName>
    <definedName name="APLD_mar21">#REF!</definedName>
    <definedName name="APLD_nov20">#REF!</definedName>
    <definedName name="APLD_oct20">#REF!</definedName>
    <definedName name="APLD_sep20">#REF!</definedName>
    <definedName name="AxeF1">OFFSET('[2]Figure 1'!$A$2,0,0,COUNTIF('[2]Figure 1'!$A$2:$A$250,"&lt;&gt;NA"),1)</definedName>
    <definedName name="AxeF4">OFFSET('[2]Figure 4'!$A$2,0,0,COUNTIF('[2]Figure 4'!$A$2:$A$307,"&lt;&gt;NA"),1)</definedName>
    <definedName name="AxeF5">OFFSET('[2]Figure 5'!$A$2,0,0,COUNTIF('[2]Figure 5'!$A$2:$A$250,"&lt;&gt;NA"),1)</definedName>
    <definedName name="Cout_mh_avril_0J" localSheetId="20">INDEX([2]Data!$A$4:$SG$3992,MATCH(DATE(YEAR(date_ref),MONTH(date_ref),DAY(date_ref)- "0"),[2]Data!$A$4:$A$3992,0),MATCH("Cout_mh_avril",[2]Data!$A$3:$SG$3,0))</definedName>
    <definedName name="Cout_mh_avril_0J" localSheetId="21">INDEX([2]Data!$A$4:$SG$3992,MATCH(DATE(YEAR(date_ref),MONTH(date_ref),DAY(date_ref)- "0"),[2]Data!$A$4:$A$3992,0),MATCH("Cout_mh_avril",[2]Data!$A$3:$SG$3,0))</definedName>
    <definedName name="Cout_mh_avril_0J">INDEX([2]Data!$A$4:$SG$3992,MATCH(DATE(YEAR(date_ref),MONTH(date_ref),DAY(date_ref)- "0"),[2]Data!$A$4:$A$3992,0),MATCH("Cout_mh_avril",[2]Data!$A$3:$SG$3,0))</definedName>
    <definedName name="Cout_mh_mai_0J" localSheetId="20">INDEX([2]Data!$A$4:$SG$4000,MATCH(DATE(YEAR(date_ref),MONTH(date_ref),DAY(date_ref)- "0"),[2]Data!$A$4:$A$4000,0),MATCH("Cout_mh_mai",[2]Data!$A$3:$SG$3,0))</definedName>
    <definedName name="Cout_mh_mai_0J" localSheetId="21">INDEX([2]Data!$A$4:$SG$4000,MATCH(DATE(YEAR(date_ref),MONTH(date_ref),DAY(date_ref)- "0"),[2]Data!$A$4:$A$4000,0),MATCH("Cout_mh_mai",[2]Data!$A$3:$SG$3,0))</definedName>
    <definedName name="Cout_mh_mai_0J">INDEX([2]Data!$A$4:$SG$4000,MATCH(DATE(YEAR(date_ref),MONTH(date_ref),DAY(date_ref)- "0"),[2]Data!$A$4:$A$4000,0),MATCH("Cout_mh_mai",[2]Data!$A$3:$SG$3,0))</definedName>
    <definedName name="Cout_mh_mars_0J" localSheetId="20">INDEX([2]Data!$A$4:$SG$3992,MATCH(DATE(YEAR(date_ref),MONTH(date_ref),DAY(date_ref)- "0"),[2]Data!$A$4:$A$3992,0),MATCH("Cout_mh_mars",[2]Data!$A$3:$SG$3,0))</definedName>
    <definedName name="Cout_mh_mars_0J" localSheetId="21">INDEX([2]Data!$A$4:$SG$3992,MATCH(DATE(YEAR(date_ref),MONTH(date_ref),DAY(date_ref)- "0"),[2]Data!$A$4:$A$3992,0),MATCH("Cout_mh_mars",[2]Data!$A$3:$SG$3,0))</definedName>
    <definedName name="Cout_mh_mars_0J">INDEX([2]Data!$A$4:$SG$3992,MATCH(DATE(YEAR(date_ref),MONTH(date_ref),DAY(date_ref)- "0"),[2]Data!$A$4:$A$3992,0),MATCH("Cout_mh_mars",[2]Data!$A$3:$SG$3,0))</definedName>
    <definedName name="csp_htc_part">#REF!</definedName>
    <definedName name="csp_htc_part_2">#REF!</definedName>
    <definedName name="csp_sal_htc">#REF!</definedName>
    <definedName name="csp_sal_htc_2">#REF!</definedName>
    <definedName name="csp_sal_part">#REF!</definedName>
    <definedName name="csp_sal_part_2">'Graphique 18'!#REF!</definedName>
    <definedName name="DAP_avril_0J" localSheetId="20">INDEX([2]Data!$A$4:$SG$3992,MATCH(DATE(YEAR(date_ref),MONTH(date_ref),DAY(date_ref)- "0"),[2]Data!$A$4:$A$3992,0),MATCH("DAP_avril",[2]Data!$A$3:$SG$3,0))</definedName>
    <definedName name="DAP_avril_0J" localSheetId="21">INDEX([2]Data!$A$4:$SG$3992,MATCH(DATE(YEAR(date_ref),MONTH(date_ref),DAY(date_ref)- "0"),[2]Data!$A$4:$A$3992,0),MATCH("DAP_avril",[2]Data!$A$3:$SG$3,0))</definedName>
    <definedName name="DAP_avril_0J">INDEX([2]Data!$A$4:$SG$3992,MATCH(DATE(YEAR(date_ref),MONTH(date_ref),DAY(date_ref)- "0"),[2]Data!$A$4:$A$3992,0),MATCH("DAP_avril",[2]Data!$A$3:$SG$3,0))</definedName>
    <definedName name="DAP_mai_0J" localSheetId="20">INDEX([2]Data!$A$4:$SG$4000,MATCH(DATE(YEAR(date_ref),MONTH(date_ref),DAY(date_ref)- "0"),[2]Data!$A$4:$A$4000,0),MATCH("DAP_mai",[2]Data!$A$3:$SG$3,0))</definedName>
    <definedName name="DAP_mai_0J" localSheetId="21">INDEX([2]Data!$A$4:$SG$4000,MATCH(DATE(YEAR(date_ref),MONTH(date_ref),DAY(date_ref)- "0"),[2]Data!$A$4:$A$4000,0),MATCH("DAP_mai",[2]Data!$A$3:$SG$3,0))</definedName>
    <definedName name="DAP_mai_0J">INDEX([2]Data!$A$4:$SG$4000,MATCH(DATE(YEAR(date_ref),MONTH(date_ref),DAY(date_ref)- "0"),[2]Data!$A$4:$A$4000,0),MATCH("DAP_mai",[2]Data!$A$3:$SG$3,0))</definedName>
    <definedName name="DAP_mars_0J" localSheetId="20">INDEX([2]Data!$A$4:$SG$3992,MATCH(DATE(YEAR(date_ref),MONTH(date_ref),DAY(date_ref)- "0"),[2]Data!$A$4:$A$3992,0),MATCH("DAP_mars",[2]Data!$A$3:$SG$3,0))</definedName>
    <definedName name="DAP_mars_0J" localSheetId="21">INDEX([2]Data!$A$4:$SG$3992,MATCH(DATE(YEAR(date_ref),MONTH(date_ref),DAY(date_ref)- "0"),[2]Data!$A$4:$A$3992,0),MATCH("DAP_mars",[2]Data!$A$3:$SG$3,0))</definedName>
    <definedName name="DAP_mars_0J">INDEX([2]Data!$A$4:$SG$3992,MATCH(DATE(YEAR(date_ref),MONTH(date_ref),DAY(date_ref)- "0"),[2]Data!$A$4:$A$3992,0),MATCH("DAP_mars",[2]Data!$A$3:$SG$3,0))</definedName>
    <definedName name="date_ref">OFFSET([2]Listes!$A$6,[2]Calculs!$B$2,0)</definedName>
    <definedName name="defmABCDE_0T" localSheetId="20">INDEX([2]Data!$A$4:$SG$3978,MATCH(DATE(YEAR(date_ref),MONTH(date_ref)- "0",DAY(date_ref)),[2]Data!$A$4:$A$3978,0),MATCH("defmABCDE",[2]Data!$A$3:$SG$3,0))</definedName>
    <definedName name="defmABCDE_0T" localSheetId="21">INDEX([2]Data!$A$4:$SG$3978,MATCH(DATE(YEAR(date_ref),MONTH(date_ref)- "0",DAY(date_ref)),[2]Data!$A$4:$A$3978,0),MATCH("defmABCDE",[2]Data!$A$3:$SG$3,0))</definedName>
    <definedName name="defmABCDE_0T">INDEX([2]Data!$A$4:$SG$3978,MATCH(DATE(YEAR(date_ref),MONTH(date_ref)- "0",DAY(date_ref)),[2]Data!$A$4:$A$3978,0),MATCH("defmABCDE",[2]Data!$A$3:$SG$3,0))</definedName>
    <definedName name="DI_avril_0J" localSheetId="20">INDEX([2]Data!$A$4:$SG$3992,MATCH(DATE(YEAR(date_ref),MONTH(date_ref),DAY(date_ref)- "0"),[2]Data!$A$4:$A$3992,0),MATCH("DI_avril",[2]Data!$A$3:$SG$3,0))</definedName>
    <definedName name="DI_avril_0J" localSheetId="21">INDEX([2]Data!$A$4:$SG$3992,MATCH(DATE(YEAR(date_ref),MONTH(date_ref),DAY(date_ref)- "0"),[2]Data!$A$4:$A$3992,0),MATCH("DI_avril",[2]Data!$A$3:$SG$3,0))</definedName>
    <definedName name="DI_avril_0J">INDEX([2]Data!$A$4:$SG$3992,MATCH(DATE(YEAR(date_ref),MONTH(date_ref),DAY(date_ref)- "0"),[2]Data!$A$4:$A$3992,0),MATCH("DI_avril",[2]Data!$A$3:$SG$3,0))</definedName>
    <definedName name="DI_avril_val_0J" localSheetId="20">INDEX([2]Data!$A$4:$SG$3992,MATCH(DATE(YEAR(date_ref),MONTH(date_ref),DAY(date_ref)- "0"),[2]Data!$A$4:$A$3992,0),MATCH("DI_avril_val",[2]Data!$A$3:$SG$3,0))</definedName>
    <definedName name="DI_avril_val_0J" localSheetId="21">INDEX([2]Data!$A$4:$SG$3992,MATCH(DATE(YEAR(date_ref),MONTH(date_ref),DAY(date_ref)- "0"),[2]Data!$A$4:$A$3992,0),MATCH("DI_avril_val",[2]Data!$A$3:$SG$3,0))</definedName>
    <definedName name="DI_avril_val_0J">INDEX([2]Data!$A$4:$SG$3992,MATCH(DATE(YEAR(date_ref),MONTH(date_ref),DAY(date_ref)- "0"),[2]Data!$A$4:$A$3992,0),MATCH("DI_avril_val",[2]Data!$A$3:$SG$3,0))</definedName>
    <definedName name="DI_mai_0J" localSheetId="20">INDEX([2]Data!$A$4:$SG$4000,MATCH(DATE(YEAR(date_ref),MONTH(date_ref),DAY(date_ref)- "0"),[2]Data!$A$4:$A$4000,0),MATCH("DI_mai",[2]Data!$A$3:$SG$3,0))</definedName>
    <definedName name="DI_mai_0J" localSheetId="21">INDEX([2]Data!$A$4:$SG$4000,MATCH(DATE(YEAR(date_ref),MONTH(date_ref),DAY(date_ref)- "0"),[2]Data!$A$4:$A$4000,0),MATCH("DI_mai",[2]Data!$A$3:$SG$3,0))</definedName>
    <definedName name="DI_mai_0J">INDEX([2]Data!$A$4:$SG$4000,MATCH(DATE(YEAR(date_ref),MONTH(date_ref),DAY(date_ref)- "0"),[2]Data!$A$4:$A$4000,0),MATCH("DI_mai",[2]Data!$A$3:$SG$3,0))</definedName>
    <definedName name="DI_mai_val_0J" localSheetId="20">INDEX([2]Data!$A$4:$SG$4000,MATCH(DATE(YEAR(date_ref),MONTH(date_ref),DAY(date_ref)- "0"),[2]Data!$A$4:$A$4000,0),MATCH("DI_mai_val",[2]Data!$A$3:$SG$3,0))</definedName>
    <definedName name="DI_mai_val_0J" localSheetId="21">INDEX([2]Data!$A$4:$SG$4000,MATCH(DATE(YEAR(date_ref),MONTH(date_ref),DAY(date_ref)- "0"),[2]Data!$A$4:$A$4000,0),MATCH("DI_mai_val",[2]Data!$A$3:$SG$3,0))</definedName>
    <definedName name="DI_mai_val_0J">INDEX([2]Data!$A$4:$SG$4000,MATCH(DATE(YEAR(date_ref),MONTH(date_ref),DAY(date_ref)- "0"),[2]Data!$A$4:$A$4000,0),MATCH("DI_mai_val",[2]Data!$A$3:$SG$3,0))</definedName>
    <definedName name="DI_mars_0J" localSheetId="20">INDEX([2]Data!$A$4:$SG$3992,MATCH(DATE(YEAR(date_ref),MONTH(date_ref),DAY(date_ref)- "0"),[2]Data!$A$4:$A$3992,0),MATCH("DI_mars",[2]Data!$A$3:$SG$3,0))</definedName>
    <definedName name="DI_mars_0J" localSheetId="21">INDEX([2]Data!$A$4:$SG$3992,MATCH(DATE(YEAR(date_ref),MONTH(date_ref),DAY(date_ref)- "0"),[2]Data!$A$4:$A$3992,0),MATCH("DI_mars",[2]Data!$A$3:$SG$3,0))</definedName>
    <definedName name="DI_mars_0J">INDEX([2]Data!$A$4:$SG$3992,MATCH(DATE(YEAR(date_ref),MONTH(date_ref),DAY(date_ref)- "0"),[2]Data!$A$4:$A$3992,0),MATCH("DI_mars",[2]Data!$A$3:$SG$3,0))</definedName>
    <definedName name="DI_mars_val_0J" localSheetId="20">INDEX([2]Data!$A$4:$SG$3992,MATCH(DATE(YEAR(date_ref),MONTH(date_ref),DAY(date_ref)- "0"),[2]Data!$A$4:$A$3992,0),MATCH("DI_mars_val",[2]Data!$A$3:$SG$3,0))</definedName>
    <definedName name="DI_mars_val_0J" localSheetId="21">INDEX([2]Data!$A$4:$SG$3992,MATCH(DATE(YEAR(date_ref),MONTH(date_ref),DAY(date_ref)- "0"),[2]Data!$A$4:$A$3992,0),MATCH("DI_mars_val",[2]Data!$A$3:$SG$3,0))</definedName>
    <definedName name="DI_mars_val_0J">INDEX([2]Data!$A$4:$SG$3992,MATCH(DATE(YEAR(date_ref),MONTH(date_ref),DAY(date_ref)- "0"),[2]Data!$A$4:$A$3992,0),MATCH("DI_mars_val",[2]Data!$A$3:$SG$3,0))</definedName>
    <definedName name="DI_ul_avril_0J" localSheetId="20">INDEX([2]Data!$A$4:$SG$3992,MATCH(DATE(YEAR(date_ref),MONTH(date_ref),DAY(date_ref)- "0"),[2]Data!$A$4:$A$3992,0),MATCH("DI_ul_avril",[2]Data!$A$3:$SG$3,0))</definedName>
    <definedName name="DI_ul_avril_0J" localSheetId="21">INDEX([2]Data!$A$4:$SG$3992,MATCH(DATE(YEAR(date_ref),MONTH(date_ref),DAY(date_ref)- "0"),[2]Data!$A$4:$A$3992,0),MATCH("DI_ul_avril",[2]Data!$A$3:$SG$3,0))</definedName>
    <definedName name="DI_ul_avril_0J">INDEX([2]Data!$A$4:$SG$3992,MATCH(DATE(YEAR(date_ref),MONTH(date_ref),DAY(date_ref)- "0"),[2]Data!$A$4:$A$3992,0),MATCH("DI_ul_avril",[2]Data!$A$3:$SG$3,0))</definedName>
    <definedName name="DI_ul_mai_0J" localSheetId="20">INDEX([2]Data!$A$4:$SG$4000,MATCH(DATE(YEAR(date_ref),MONTH(date_ref),DAY(date_ref)- "0"),[2]Data!$A$4:$A$4000,0),MATCH("DI_ul_mai",[2]Data!$A$3:$SG$3,0))</definedName>
    <definedName name="DI_ul_mai_0J" localSheetId="21">INDEX([2]Data!$A$4:$SG$4000,MATCH(DATE(YEAR(date_ref),MONTH(date_ref),DAY(date_ref)- "0"),[2]Data!$A$4:$A$4000,0),MATCH("DI_ul_mai",[2]Data!$A$3:$SG$3,0))</definedName>
    <definedName name="DI_ul_mai_0J">INDEX([2]Data!$A$4:$SG$4000,MATCH(DATE(YEAR(date_ref),MONTH(date_ref),DAY(date_ref)- "0"),[2]Data!$A$4:$A$4000,0),MATCH("DI_ul_mai",[2]Data!$A$3:$SG$3,0))</definedName>
    <definedName name="DI_ul_mars_0J" localSheetId="20">INDEX([2]Data!$A$4:$SG$3992,MATCH(DATE(YEAR(date_ref),MONTH(date_ref),DAY(date_ref)- "0"),[2]Data!$A$4:$A$3992,0),MATCH("DI_ul_mars",[2]Data!$A$3:$SG$3,0))</definedName>
    <definedName name="DI_ul_mars_0J" localSheetId="21">INDEX([2]Data!$A$4:$SG$3992,MATCH(DATE(YEAR(date_ref),MONTH(date_ref),DAY(date_ref)- "0"),[2]Data!$A$4:$A$3992,0),MATCH("DI_ul_mars",[2]Data!$A$3:$SG$3,0))</definedName>
    <definedName name="DI_ul_mars_0J">INDEX([2]Data!$A$4:$SG$3992,MATCH(DATE(YEAR(date_ref),MONTH(date_ref),DAY(date_ref)- "0"),[2]Data!$A$4:$A$3992,0),MATCH("DI_ul_mars",[2]Data!$A$3:$SG$3,0))</definedName>
    <definedName name="Eff_DAP_att_0J" localSheetId="20">INDEX([2]Data!$A$4:$SG$3991,MATCH(DATE(YEAR(date_ref),MONTH(date_ref),DAY(date_ref)- "0"),[2]Data!$A$4:$A$3991,0),MATCH("Eff_DAP_att",[2]Data!$A$3:$SG$3,0))</definedName>
    <definedName name="Eff_DAP_att_0J" localSheetId="21">INDEX([2]Data!$A$4:$SG$3991,MATCH(DATE(YEAR(date_ref),MONTH(date_ref),DAY(date_ref)- "0"),[2]Data!$A$4:$A$3991,0),MATCH("Eff_DAP_att",[2]Data!$A$3:$SG$3,0))</definedName>
    <definedName name="Eff_DAP_att_0J">INDEX([2]Data!$A$4:$SG$3991,MATCH(DATE(YEAR(date_ref),MONTH(date_ref),DAY(date_ref)- "0"),[2]Data!$A$4:$A$3991,0),MATCH("Eff_DAP_att",[2]Data!$A$3:$SG$3,0))</definedName>
    <definedName name="Eff_DAP_avril_0J" localSheetId="20">INDEX([2]Data!$A$4:$SG$3992,MATCH(DATE(YEAR(date_ref),MONTH(date_ref),DAY(date_ref)- "0"),[2]Data!$A$4:$A$3992,0),MATCH("Eff_DAP_avril",[2]Data!$A$3:$SG$3,0))</definedName>
    <definedName name="Eff_DAP_avril_0J" localSheetId="21">INDEX([2]Data!$A$4:$SG$3992,MATCH(DATE(YEAR(date_ref),MONTH(date_ref),DAY(date_ref)- "0"),[2]Data!$A$4:$A$3992,0),MATCH("Eff_DAP_avril",[2]Data!$A$3:$SG$3,0))</definedName>
    <definedName name="Eff_DAP_avril_0J">INDEX([2]Data!$A$4:$SG$3992,MATCH(DATE(YEAR(date_ref),MONTH(date_ref),DAY(date_ref)- "0"),[2]Data!$A$4:$A$3992,0),MATCH("Eff_DAP_avril",[2]Data!$A$3:$SG$3,0))</definedName>
    <definedName name="Eff_DAP_cumul_0J" localSheetId="20">INDEX([2]Data!$A$4:$SG$3991,MATCH(DATE(YEAR(date_ref),MONTH(date_ref),DAY(date_ref)- "0"),[2]Data!$A$4:$A$3991,0),MATCH("Eff_DAP_cumul",[2]Data!$A$3:$SG$3,0))</definedName>
    <definedName name="Eff_DAP_cumul_0J" localSheetId="21">INDEX([2]Data!$A$4:$SG$3991,MATCH(DATE(YEAR(date_ref),MONTH(date_ref),DAY(date_ref)- "0"),[2]Data!$A$4:$A$3991,0),MATCH("Eff_DAP_cumul",[2]Data!$A$3:$SG$3,0))</definedName>
    <definedName name="Eff_DAP_cumul_0J">INDEX([2]Data!$A$4:$SG$3991,MATCH(DATE(YEAR(date_ref),MONTH(date_ref),DAY(date_ref)- "0"),[2]Data!$A$4:$A$3991,0),MATCH("Eff_DAP_cumul",[2]Data!$A$3:$SG$3,0))</definedName>
    <definedName name="Eff_DAP_mai_0J" localSheetId="20">INDEX([2]Data!$A$4:$SG$4000,MATCH(DATE(YEAR(date_ref),MONTH(date_ref),DAY(date_ref)- "0"),[2]Data!$A$4:$A$4000,0),MATCH("Eff_DAP_mai",[2]Data!$A$3:$SG$3,0))</definedName>
    <definedName name="Eff_DAP_mai_0J" localSheetId="21">INDEX([2]Data!$A$4:$SG$4000,MATCH(DATE(YEAR(date_ref),MONTH(date_ref),DAY(date_ref)- "0"),[2]Data!$A$4:$A$4000,0),MATCH("Eff_DAP_mai",[2]Data!$A$3:$SG$3,0))</definedName>
    <definedName name="Eff_DAP_mai_0J">INDEX([2]Data!$A$4:$SG$4000,MATCH(DATE(YEAR(date_ref),MONTH(date_ref),DAY(date_ref)- "0"),[2]Data!$A$4:$A$4000,0),MATCH("Eff_DAP_mai",[2]Data!$A$3:$SG$3,0))</definedName>
    <definedName name="Eff_DAP_mars_0J" localSheetId="20">INDEX([2]Data!$A$4:$SG$3992,MATCH(DATE(YEAR(date_ref),MONTH(date_ref),DAY(date_ref)- "0"),[2]Data!$A$4:$A$3992,0),MATCH("Eff_DAP_mars",[2]Data!$A$3:$SG$3,0))</definedName>
    <definedName name="Eff_DAP_mars_0J" localSheetId="21">INDEX([2]Data!$A$4:$SG$3992,MATCH(DATE(YEAR(date_ref),MONTH(date_ref),DAY(date_ref)- "0"),[2]Data!$A$4:$A$3992,0),MATCH("Eff_DAP_mars",[2]Data!$A$3:$SG$3,0))</definedName>
    <definedName name="Eff_DAP_mars_0J">INDEX([2]Data!$A$4:$SG$3992,MATCH(DATE(YEAR(date_ref),MONTH(date_ref),DAY(date_ref)- "0"),[2]Data!$A$4:$A$3992,0),MATCH("Eff_DAP_mars",[2]Data!$A$3:$SG$3,0))</definedName>
    <definedName name="Eff_DAP_poss_0J" localSheetId="20">INDEX([2]Data!$A$4:$SG$3991,MATCH(DATE(YEAR(date_ref),MONTH(date_ref),DAY(date_ref)- "0"),[2]Data!$A$4:$A$3991,0),MATCH("Eff_DAP_poss",[2]Data!$A$3:$SG$3,0))</definedName>
    <definedName name="Eff_DAP_poss_0J" localSheetId="21">INDEX([2]Data!$A$4:$SG$3991,MATCH(DATE(YEAR(date_ref),MONTH(date_ref),DAY(date_ref)- "0"),[2]Data!$A$4:$A$3991,0),MATCH("Eff_DAP_poss",[2]Data!$A$3:$SG$3,0))</definedName>
    <definedName name="Eff_DAP_poss_0J">INDEX([2]Data!$A$4:$SG$3991,MATCH(DATE(YEAR(date_ref),MONTH(date_ref),DAY(date_ref)- "0"),[2]Data!$A$4:$A$3991,0),MATCH("Eff_DAP_poss",[2]Data!$A$3:$SG$3,0))</definedName>
    <definedName name="Eff_DAP_r11_0J" localSheetId="20">INDEX([2]Data!$A$4:$SG$3991,MATCH(DATE(YEAR(date_ref),MONTH(date_ref),DAY(date_ref)- "0"),[2]Data!$A$4:$A$3991,0),MATCH("Eff_DAP_r11",[2]Data!$A$3:$SG$3,0))</definedName>
    <definedName name="Eff_DAP_r11_0J" localSheetId="21">INDEX([2]Data!$A$4:$SG$3991,MATCH(DATE(YEAR(date_ref),MONTH(date_ref),DAY(date_ref)- "0"),[2]Data!$A$4:$A$3991,0),MATCH("Eff_DAP_r11",[2]Data!$A$3:$SG$3,0))</definedName>
    <definedName name="Eff_DAP_r11_0J">INDEX([2]Data!$A$4:$SG$3991,MATCH(DATE(YEAR(date_ref),MONTH(date_ref),DAY(date_ref)- "0"),[2]Data!$A$4:$A$3991,0),MATCH("Eff_DAP_r11",[2]Data!$A$3:$SG$3,0))</definedName>
    <definedName name="Eff_DAP_r84_0J" localSheetId="20">INDEX([2]Data!$A$4:$SG$3991,MATCH(DATE(YEAR(date_ref),MONTH(date_ref),DAY(date_ref)- "0"),[2]Data!$A$4:$A$3991,0),MATCH("Eff_DAP_r84",[2]Data!$A$3:$SG$3,0))</definedName>
    <definedName name="Eff_DAP_r84_0J" localSheetId="21">INDEX([2]Data!$A$4:$SG$3991,MATCH(DATE(YEAR(date_ref),MONTH(date_ref),DAY(date_ref)- "0"),[2]Data!$A$4:$A$3991,0),MATCH("Eff_DAP_r84",[2]Data!$A$3:$SG$3,0))</definedName>
    <definedName name="Eff_DAP_r84_0J">INDEX([2]Data!$A$4:$SG$3991,MATCH(DATE(YEAR(date_ref),MONTH(date_ref),DAY(date_ref)- "0"),[2]Data!$A$4:$A$3991,0),MATCH("Eff_DAP_r84",[2]Data!$A$3:$SG$3,0))</definedName>
    <definedName name="Eff_DAP_refu_0J" localSheetId="20">INDEX([2]Data!$A$4:$SG$3991,MATCH(DATE(YEAR(date_ref),MONTH(date_ref),DAY(date_ref)- "0"),[2]Data!$A$4:$A$3991,0),MATCH("Eff_DAP_refu",[2]Data!$A$3:$SG$3,0))</definedName>
    <definedName name="Eff_DAP_refu_0J" localSheetId="21">INDEX([2]Data!$A$4:$SG$3991,MATCH(DATE(YEAR(date_ref),MONTH(date_ref),DAY(date_ref)- "0"),[2]Data!$A$4:$A$3991,0),MATCH("Eff_DAP_refu",[2]Data!$A$3:$SG$3,0))</definedName>
    <definedName name="Eff_DAP_refu_0J">INDEX([2]Data!$A$4:$SG$3991,MATCH(DATE(YEAR(date_ref),MONTH(date_ref),DAY(date_ref)- "0"),[2]Data!$A$4:$A$3991,0),MATCH("Eff_DAP_refu",[2]Data!$A$3:$SG$3,0))</definedName>
    <definedName name="Eff_DI_avril_0J" localSheetId="20">INDEX([2]Data!$A$4:$SG$3992,MATCH(DATE(YEAR(date_ref),MONTH(date_ref),DAY(date_ref)- "0"),[2]Data!$A$4:$A$3992,0),MATCH("Eff_DI_avril",[2]Data!$A$3:$SG$3,0))</definedName>
    <definedName name="Eff_DI_avril_0J" localSheetId="21">INDEX([2]Data!$A$4:$SG$3992,MATCH(DATE(YEAR(date_ref),MONTH(date_ref),DAY(date_ref)- "0"),[2]Data!$A$4:$A$3992,0),MATCH("Eff_DI_avril",[2]Data!$A$3:$SG$3,0))</definedName>
    <definedName name="Eff_DI_avril_0J">INDEX([2]Data!$A$4:$SG$3992,MATCH(DATE(YEAR(date_ref),MONTH(date_ref),DAY(date_ref)- "0"),[2]Data!$A$4:$A$3992,0),MATCH("Eff_DI_avril",[2]Data!$A$3:$SG$3,0))</definedName>
    <definedName name="Eff_DI_mai_0J" localSheetId="20">INDEX([2]Data!$A$4:$SG$4000,MATCH(DATE(YEAR(date_ref),MONTH(date_ref),DAY(date_ref)- "0"),[2]Data!$A$4:$A$4000,0),MATCH("Eff_DI_mai",[2]Data!$A$3:$SG$3,0))</definedName>
    <definedName name="Eff_DI_mai_0J" localSheetId="21">INDEX([2]Data!$A$4:$SG$4000,MATCH(DATE(YEAR(date_ref),MONTH(date_ref),DAY(date_ref)- "0"),[2]Data!$A$4:$A$4000,0),MATCH("Eff_DI_mai",[2]Data!$A$3:$SG$3,0))</definedName>
    <definedName name="Eff_DI_mai_0J">INDEX([2]Data!$A$4:$SG$4000,MATCH(DATE(YEAR(date_ref),MONTH(date_ref),DAY(date_ref)- "0"),[2]Data!$A$4:$A$4000,0),MATCH("Eff_DI_mai",[2]Data!$A$3:$SG$3,0))</definedName>
    <definedName name="Eff_DI_mars_0J" localSheetId="20">INDEX([2]Data!$A$4:$SG$3991,MATCH(DATE(YEAR(date_ref),MONTH(date_ref),DAY(date_ref)- "0"),[2]Data!$A$4:$A$3991,0),MATCH("Eff_DI_mars",[2]Data!$A$3:$SG$3,0))</definedName>
    <definedName name="Eff_DI_mars_0J" localSheetId="21">INDEX([2]Data!$A$4:$SG$3991,MATCH(DATE(YEAR(date_ref),MONTH(date_ref),DAY(date_ref)- "0"),[2]Data!$A$4:$A$3991,0),MATCH("Eff_DI_mars",[2]Data!$A$3:$SG$3,0))</definedName>
    <definedName name="Eff_DI_mars_0J">INDEX([2]Data!$A$4:$SG$3991,MATCH(DATE(YEAR(date_ref),MONTH(date_ref),DAY(date_ref)- "0"),[2]Data!$A$4:$A$3991,0),MATCH("Eff_DI_mars",[2]Data!$A$3:$SG$3,0))</definedName>
    <definedName name="Eff_DI_r11_avril_0J" localSheetId="20">INDEX([2]Data!$A$4:$SG$3992,MATCH(DATE(YEAR(date_ref),MONTH(date_ref),DAY(date_ref)- "0"),[2]Data!$A$4:$A$3992,0),MATCH("Eff_DI_r11_avril",[2]Data!$A$3:$SG$3,0))</definedName>
    <definedName name="Eff_DI_r11_avril_0J" localSheetId="21">INDEX([2]Data!$A$4:$SG$3992,MATCH(DATE(YEAR(date_ref),MONTH(date_ref),DAY(date_ref)- "0"),[2]Data!$A$4:$A$3992,0),MATCH("Eff_DI_r11_avril",[2]Data!$A$3:$SG$3,0))</definedName>
    <definedName name="Eff_DI_r11_avril_0J">INDEX([2]Data!$A$4:$SG$3992,MATCH(DATE(YEAR(date_ref),MONTH(date_ref),DAY(date_ref)- "0"),[2]Data!$A$4:$A$3992,0),MATCH("Eff_DI_r11_avril",[2]Data!$A$3:$SG$3,0))</definedName>
    <definedName name="Eff_DI_r11_mai_0J" localSheetId="20">INDEX([2]Data!$A$4:$SG$4000,MATCH(DATE(YEAR(date_ref),MONTH(date_ref),DAY(date_ref)- "0"),[2]Data!$A$4:$A$4000,0),MATCH("Eff_DI_r11_mai",[2]Data!$A$3:$SG$3,0))</definedName>
    <definedName name="Eff_DI_r11_mai_0J" localSheetId="21">INDEX([2]Data!$A$4:$SG$4000,MATCH(DATE(YEAR(date_ref),MONTH(date_ref),DAY(date_ref)- "0"),[2]Data!$A$4:$A$4000,0),MATCH("Eff_DI_r11_mai",[2]Data!$A$3:$SG$3,0))</definedName>
    <definedName name="Eff_DI_r11_mai_0J">INDEX([2]Data!$A$4:$SG$4000,MATCH(DATE(YEAR(date_ref),MONTH(date_ref),DAY(date_ref)- "0"),[2]Data!$A$4:$A$4000,0),MATCH("Eff_DI_r11_mai",[2]Data!$A$3:$SG$3,0))</definedName>
    <definedName name="Eff_DI_r11_mars_0J" localSheetId="20">INDEX([2]Data!$A$4:$SG$3992,MATCH(DATE(YEAR(date_ref),MONTH(date_ref),DAY(date_ref)- "0"),[2]Data!$A$4:$A$3992,0),MATCH("Eff_DI_r11_mars",[2]Data!$A$3:$SG$3,0))</definedName>
    <definedName name="Eff_DI_r11_mars_0J" localSheetId="21">INDEX([2]Data!$A$4:$SG$3992,MATCH(DATE(YEAR(date_ref),MONTH(date_ref),DAY(date_ref)- "0"),[2]Data!$A$4:$A$3992,0),MATCH("Eff_DI_r11_mars",[2]Data!$A$3:$SG$3,0))</definedName>
    <definedName name="Eff_DI_r11_mars_0J">INDEX([2]Data!$A$4:$SG$3992,MATCH(DATE(YEAR(date_ref),MONTH(date_ref),DAY(date_ref)- "0"),[2]Data!$A$4:$A$3992,0),MATCH("Eff_DI_r11_mars",[2]Data!$A$3:$SG$3,0))</definedName>
    <definedName name="Eff_DI_r84_avril_0J" localSheetId="20">INDEX([2]Data!$A$4:$SG$3992,MATCH(DATE(YEAR(date_ref),MONTH(date_ref),DAY(date_ref)- "0"),[2]Data!$A$4:$A$3992,0),MATCH("Eff_DI_r84_avril",[2]Data!$A$3:$SG$3,0))</definedName>
    <definedName name="Eff_DI_r84_avril_0J" localSheetId="21">INDEX([2]Data!$A$4:$SG$3992,MATCH(DATE(YEAR(date_ref),MONTH(date_ref),DAY(date_ref)- "0"),[2]Data!$A$4:$A$3992,0),MATCH("Eff_DI_r84_avril",[2]Data!$A$3:$SG$3,0))</definedName>
    <definedName name="Eff_DI_r84_avril_0J">INDEX([2]Data!$A$4:$SG$3992,MATCH(DATE(YEAR(date_ref),MONTH(date_ref),DAY(date_ref)- "0"),[2]Data!$A$4:$A$3992,0),MATCH("Eff_DI_r84_avril",[2]Data!$A$3:$SG$3,0))</definedName>
    <definedName name="Eff_DI_r84_mai_0J" localSheetId="20">INDEX([2]Data!$A$4:$SG$4000,MATCH(DATE(YEAR(date_ref),MONTH(date_ref),DAY(date_ref)- "0"),[2]Data!$A$4:$A$4000,0),MATCH("Eff_DI_r84_mai",[2]Data!$A$3:$SG$3,0))</definedName>
    <definedName name="Eff_DI_r84_mai_0J" localSheetId="21">INDEX([2]Data!$A$4:$SG$4000,MATCH(DATE(YEAR(date_ref),MONTH(date_ref),DAY(date_ref)- "0"),[2]Data!$A$4:$A$4000,0),MATCH("Eff_DI_r84_mai",[2]Data!$A$3:$SG$3,0))</definedName>
    <definedName name="Eff_DI_r84_mai_0J">INDEX([2]Data!$A$4:$SG$4000,MATCH(DATE(YEAR(date_ref),MONTH(date_ref),DAY(date_ref)- "0"),[2]Data!$A$4:$A$4000,0),MATCH("Eff_DI_r84_mai",[2]Data!$A$3:$SG$3,0))</definedName>
    <definedName name="Eff_DI_r84_mars_0J" localSheetId="20">INDEX([2]Data!$A$4:$SG$3992,MATCH(DATE(YEAR(date_ref),MONTH(date_ref),DAY(date_ref)- "0"),[2]Data!$A$4:$A$3992,0),MATCH("Eff_DI_r84_mars",[2]Data!$A$3:$SG$3,0))</definedName>
    <definedName name="Eff_DI_r84_mars_0J" localSheetId="21">INDEX([2]Data!$A$4:$SG$3992,MATCH(DATE(YEAR(date_ref),MONTH(date_ref),DAY(date_ref)- "0"),[2]Data!$A$4:$A$3992,0),MATCH("Eff_DI_r84_mars",[2]Data!$A$3:$SG$3,0))</definedName>
    <definedName name="Eff_DI_r84_mars_0J">INDEX([2]Data!$A$4:$SG$3992,MATCH(DATE(YEAR(date_ref),MONTH(date_ref),DAY(date_ref)- "0"),[2]Data!$A$4:$A$3992,0),MATCH("Eff_DI_r84_mars",[2]Data!$A$3:$SG$3,0))</definedName>
    <definedName name="Evo_Eff_DAP_poss_0J" localSheetId="20">INDEX([2]Data!$A$4:$SG$3992,MATCH(DATE(YEAR(date_ref),MONTH(date_ref),DAY(date_ref)- "0"),[2]Data!$A$4:$A$3992,0),MATCH("Evo_Eff_DAP_poss",[2]Data!$A$3:$SG$3,0))</definedName>
    <definedName name="Evo_Eff_DAP_poss_0J" localSheetId="21">INDEX([2]Data!$A$4:$SG$3992,MATCH(DATE(YEAR(date_ref),MONTH(date_ref),DAY(date_ref)- "0"),[2]Data!$A$4:$A$3992,0),MATCH("Evo_Eff_DAP_poss",[2]Data!$A$3:$SG$3,0))</definedName>
    <definedName name="Evo_Eff_DAP_poss_0J">INDEX([2]Data!$A$4:$SG$3992,MATCH(DATE(YEAR(date_ref),MONTH(date_ref),DAY(date_ref)- "0"),[2]Data!$A$4:$A$3992,0),MATCH("Evo_Eff_DAP_poss",[2]Data!$A$3:$SG$3,0))</definedName>
    <definedName name="H_par_par_sal_0J" localSheetId="20">INDEX([2]Data!$A$4:$SG$3991,MATCH(DATE(YEAR(date_ref),MONTH(date_ref),DAY(date_ref)- "0"),[2]Data!$A$4:$A$3991,0),MATCH("H_par_par_sal",[2]Data!$A$3:$SG$3,0))</definedName>
    <definedName name="H_par_par_sal_0J" localSheetId="21">INDEX([2]Data!$A$4:$SG$3991,MATCH(DATE(YEAR(date_ref),MONTH(date_ref),DAY(date_ref)- "0"),[2]Data!$A$4:$A$3991,0),MATCH("H_par_par_sal",[2]Data!$A$3:$SG$3,0))</definedName>
    <definedName name="H_par_par_sal_0J">INDEX([2]Data!$A$4:$SG$3991,MATCH(DATE(YEAR(date_ref),MONTH(date_ref),DAY(date_ref)- "0"),[2]Data!$A$4:$A$3991,0),MATCH("H_par_par_sal",[2]Data!$A$3:$SG$3,0))</definedName>
    <definedName name="Heur_DAP_cumul_0J" localSheetId="20">INDEX([2]Data!$A$4:$SG$3991,MATCH(DATE(YEAR(date_ref),MONTH(date_ref),DAY(date_ref)- "0"),[2]Data!$A$4:$A$3991,0),MATCH("Heur_DAP_cumul",[2]Data!$A$3:$SG$3,0))</definedName>
    <definedName name="Heur_DAP_cumul_0J" localSheetId="21">INDEX([2]Data!$A$4:$SG$3991,MATCH(DATE(YEAR(date_ref),MONTH(date_ref),DAY(date_ref)- "0"),[2]Data!$A$4:$A$3991,0),MATCH("Heur_DAP_cumul",[2]Data!$A$3:$SG$3,0))</definedName>
    <definedName name="Heur_DAP_cumul_0J">INDEX([2]Data!$A$4:$SG$3991,MATCH(DATE(YEAR(date_ref),MONTH(date_ref),DAY(date_ref)- "0"),[2]Data!$A$4:$A$3991,0),MATCH("Heur_DAP_cumul",[2]Data!$A$3:$SG$3,0))</definedName>
    <definedName name="Heur_DI_avril_0J" localSheetId="20">INDEX([2]Data!$A$4:$SG$3992,MATCH(DATE(YEAR(date_ref),MONTH(date_ref),DAY(date_ref)- "0"),[2]Data!$A$4:$A$3992,0),MATCH("Heur_DI_avril",[2]Data!$A$3:$SG$3,0))</definedName>
    <definedName name="Heur_DI_avril_0J" localSheetId="21">INDEX([2]Data!$A$4:$SG$3992,MATCH(DATE(YEAR(date_ref),MONTH(date_ref),DAY(date_ref)- "0"),[2]Data!$A$4:$A$3992,0),MATCH("Heur_DI_avril",[2]Data!$A$3:$SG$3,0))</definedName>
    <definedName name="Heur_DI_avril_0J">INDEX([2]Data!$A$4:$SG$3992,MATCH(DATE(YEAR(date_ref),MONTH(date_ref),DAY(date_ref)- "0"),[2]Data!$A$4:$A$3992,0),MATCH("Heur_DI_avril",[2]Data!$A$3:$SG$3,0))</definedName>
    <definedName name="Heur_DI_avril_val_0J" localSheetId="20">INDEX([2]Data!$A$4:$SG$3992,MATCH(DATE(YEAR(date_ref),MONTH(date_ref),DAY(date_ref)- "0"),[2]Data!$A$4:$A$3992,0),MATCH("Heur_DI_avril_val",[2]Data!$A$3:$SG$3,0))</definedName>
    <definedName name="Heur_DI_avril_val_0J" localSheetId="21">INDEX([2]Data!$A$4:$SG$3992,MATCH(DATE(YEAR(date_ref),MONTH(date_ref),DAY(date_ref)- "0"),[2]Data!$A$4:$A$3992,0),MATCH("Heur_DI_avril_val",[2]Data!$A$3:$SG$3,0))</definedName>
    <definedName name="Heur_DI_avril_val_0J">INDEX([2]Data!$A$4:$SG$3992,MATCH(DATE(YEAR(date_ref),MONTH(date_ref),DAY(date_ref)- "0"),[2]Data!$A$4:$A$3992,0),MATCH("Heur_DI_avril_val",[2]Data!$A$3:$SG$3,0))</definedName>
    <definedName name="Heur_DI_mai_0J" localSheetId="20">INDEX([2]Data!$A$4:$SG$4000,MATCH(DATE(YEAR(date_ref),MONTH(date_ref),DAY(date_ref)- "0"),[2]Data!$A$4:$A$4000,0),MATCH("Heur_DI_mai",[2]Data!$A$3:$SG$3,0))</definedName>
    <definedName name="Heur_DI_mai_0J" localSheetId="21">INDEX([2]Data!$A$4:$SG$4000,MATCH(DATE(YEAR(date_ref),MONTH(date_ref),DAY(date_ref)- "0"),[2]Data!$A$4:$A$4000,0),MATCH("Heur_DI_mai",[2]Data!$A$3:$SG$3,0))</definedName>
    <definedName name="Heur_DI_mai_0J">INDEX([2]Data!$A$4:$SG$4000,MATCH(DATE(YEAR(date_ref),MONTH(date_ref),DAY(date_ref)- "0"),[2]Data!$A$4:$A$4000,0),MATCH("Heur_DI_mai",[2]Data!$A$3:$SG$3,0))</definedName>
    <definedName name="Heur_DI_mai_val_0J" localSheetId="20">INDEX([2]Data!$A$4:$SG$4000,MATCH(DATE(YEAR(date_ref),MONTH(date_ref),DAY(date_ref)- "0"),[2]Data!$A$4:$A$4000,0),MATCH("Heur_DI_mai_val",[2]Data!$A$3:$SG$3,0))</definedName>
    <definedName name="Heur_DI_mai_val_0J" localSheetId="21">INDEX([2]Data!$A$4:$SG$4000,MATCH(DATE(YEAR(date_ref),MONTH(date_ref),DAY(date_ref)- "0"),[2]Data!$A$4:$A$4000,0),MATCH("Heur_DI_mai_val",[2]Data!$A$3:$SG$3,0))</definedName>
    <definedName name="Heur_DI_mai_val_0J">INDEX([2]Data!$A$4:$SG$4000,MATCH(DATE(YEAR(date_ref),MONTH(date_ref),DAY(date_ref)- "0"),[2]Data!$A$4:$A$4000,0),MATCH("Heur_DI_mai_val",[2]Data!$A$3:$SG$3,0))</definedName>
    <definedName name="Heur_DI_mars_0J" localSheetId="20">INDEX([2]Data!$A$4:$SG$3992,MATCH(DATE(YEAR(date_ref),MONTH(date_ref),DAY(date_ref)- "0"),[2]Data!$A$4:$A$3992,0),MATCH("Heur_DI_mars",[2]Data!$A$3:$SG$3,0))</definedName>
    <definedName name="Heur_DI_mars_0J" localSheetId="21">INDEX([2]Data!$A$4:$SG$3992,MATCH(DATE(YEAR(date_ref),MONTH(date_ref),DAY(date_ref)- "0"),[2]Data!$A$4:$A$3992,0),MATCH("Heur_DI_mars",[2]Data!$A$3:$SG$3,0))</definedName>
    <definedName name="Heur_DI_mars_0J">INDEX([2]Data!$A$4:$SG$3992,MATCH(DATE(YEAR(date_ref),MONTH(date_ref),DAY(date_ref)- "0"),[2]Data!$A$4:$A$3992,0),MATCH("Heur_DI_mars",[2]Data!$A$3:$SG$3,0))</definedName>
    <definedName name="Heur_DI_mars_val_0J" localSheetId="20">INDEX([2]Data!$A$4:$SG$3992,MATCH(DATE(YEAR(date_ref),MONTH(date_ref),DAY(date_ref)- "0"),[2]Data!$A$4:$A$3992,0),MATCH("Heur_DI_mars_val",[2]Data!$A$3:$SG$3,0))</definedName>
    <definedName name="Heur_DI_mars_val_0J" localSheetId="21">INDEX([2]Data!$A$4:$SG$3992,MATCH(DATE(YEAR(date_ref),MONTH(date_ref),DAY(date_ref)- "0"),[2]Data!$A$4:$A$3992,0),MATCH("Heur_DI_mars_val",[2]Data!$A$3:$SG$3,0))</definedName>
    <definedName name="Heur_DI_mars_val_0J">INDEX([2]Data!$A$4:$SG$3992,MATCH(DATE(YEAR(date_ref),MONTH(date_ref),DAY(date_ref)- "0"),[2]Data!$A$4:$A$3992,0),MATCH("Heur_DI_mars_val",[2]Data!$A$3:$SG$3,0))</definedName>
    <definedName name="Lag">[2]Calculs!$B$5-1</definedName>
    <definedName name="liste_Adj">OFFSET([2]Listes!$N$7,0,0,COUNTA([2]Listes!$N$7:$N$1001),1)</definedName>
    <definedName name="liste_date">OFFSET([2]Listes!$A$7,0,0,994-COUNTIF([2]Listes!$A:$A,0),1)</definedName>
    <definedName name="liste_date_stat">OFFSET([2]Listes!$B$7,0,0,COUNTA([2]Listes!$B$7:$B$1003),1)</definedName>
    <definedName name="liste_form_date">OFFSET([2]Listes!$D$7,0,[2]Calculs!$B$3,COUNTIF(OFFSET([2]Listes!$D$7:$D$1000,0,[2]Calculs!$B$3),"&lt;&gt;0")-COUNTBLANK(OFFSET([2]Listes!$D$7:$D$1000,0,[2]Calculs!$B$3)))</definedName>
    <definedName name="liste_format">OFFSET([2]Listes!$M$7,0,0,COUNTA([2]Listes!$M$7:$M$1003),1)</definedName>
    <definedName name="liste_format_nb">IF([2]Calculs!$D$5&gt;9,[2]Listes!$L$7:$L$11,OFFSET([2]Listes!$M$7,0,0,COUNTA([2]Listes!$M$7:$M$1003),1))</definedName>
    <definedName name="liste_gp">OFFSET([2]Calculs!$B$21,0,0,[2]Calculs!$F$20)</definedName>
    <definedName name="liste_Obj">OFFSET([2]Calculs!$M$4,0,0,COUNTA([2]Calculs!$M2:$M998)-1,1)</definedName>
    <definedName name="liste_ss_gp">OFFSET([2]Calculs!$T$4,0,[2]Calculs!$D$4,OFFSET([2]Calculs!$T$2,0,[2]Calculs!$D$4))</definedName>
    <definedName name="liste_txt">OFFSET([2]Listes!$O$7,0,0,COUNTA([2]Listes!$O$7:$O$1001),1)</definedName>
    <definedName name="liste_var">OFFSET([2]Listes!$I$7,0,0,994-COUNTIF([2]Listes!$I:$I,0),1)</definedName>
    <definedName name="Montan_DI_avril_val_0J" localSheetId="20">INDEX([2]Data!$A$4:$SG$3992,MATCH(DATE(YEAR(date_ref),MONTH(date_ref),DAY(date_ref)- "0"),[2]Data!$A$4:$A$3992,0),MATCH("Montan_DI_avril_val",[2]Data!$A$3:$SG$3,0))</definedName>
    <definedName name="Montan_DI_avril_val_0J" localSheetId="21">INDEX([2]Data!$A$4:$SG$3992,MATCH(DATE(YEAR(date_ref),MONTH(date_ref),DAY(date_ref)- "0"),[2]Data!$A$4:$A$3992,0),MATCH("Montan_DI_avril_val",[2]Data!$A$3:$SG$3,0))</definedName>
    <definedName name="Montan_DI_avril_val_0J">INDEX([2]Data!$A$4:$SG$3992,MATCH(DATE(YEAR(date_ref),MONTH(date_ref),DAY(date_ref)- "0"),[2]Data!$A$4:$A$3992,0),MATCH("Montan_DI_avril_val",[2]Data!$A$3:$SG$3,0))</definedName>
    <definedName name="Montan_DI_mai_val_0J" localSheetId="20">INDEX([2]Data!$A$4:$SG$4000,MATCH(DATE(YEAR(date_ref),MONTH(date_ref),DAY(date_ref)- "0"),[2]Data!$A$4:$A$4000,0),MATCH("Montan_DI_mai_val",[2]Data!$A$3:$SG$3,0))</definedName>
    <definedName name="Montan_DI_mai_val_0J" localSheetId="21">INDEX([2]Data!$A$4:$SG$4000,MATCH(DATE(YEAR(date_ref),MONTH(date_ref),DAY(date_ref)- "0"),[2]Data!$A$4:$A$4000,0),MATCH("Montan_DI_mai_val",[2]Data!$A$3:$SG$3,0))</definedName>
    <definedName name="Montan_DI_mai_val_0J">INDEX([2]Data!$A$4:$SG$4000,MATCH(DATE(YEAR(date_ref),MONTH(date_ref),DAY(date_ref)- "0"),[2]Data!$A$4:$A$4000,0),MATCH("Montan_DI_mai_val",[2]Data!$A$3:$SG$3,0))</definedName>
    <definedName name="Montan_DI_mars_val_0J" localSheetId="20">INDEX([2]Data!$A$4:$SG$3992,MATCH(DATE(YEAR(date_ref),MONTH(date_ref),DAY(date_ref)- "0"),[2]Data!$A$4:$A$3992,0),MATCH("Montan_DI_mars_val",[2]Data!$A$3:$SG$3,0))</definedName>
    <definedName name="Montan_DI_mars_val_0J" localSheetId="21">INDEX([2]Data!$A$4:$SG$3992,MATCH(DATE(YEAR(date_ref),MONTH(date_ref),DAY(date_ref)- "0"),[2]Data!$A$4:$A$3992,0),MATCH("Montan_DI_mars_val",[2]Data!$A$3:$SG$3,0))</definedName>
    <definedName name="Montan_DI_mars_val_0J">INDEX([2]Data!$A$4:$SG$3992,MATCH(DATE(YEAR(date_ref),MONTH(date_ref),DAY(date_ref)- "0"),[2]Data!$A$4:$A$3992,0),MATCH("Montan_DI_mars_val",[2]Data!$A$3:$SG$3,0))</definedName>
    <definedName name="Nb_DAP_0J" localSheetId="20">INDEX([2]Data!$A$4:$SG$3991,MATCH(DATE(YEAR(date_ref),MONTH(date_ref),DAY(date_ref)- "0"),[2]Data!$A$4:$A$3991,0),MATCH("Nb_DAP",[2]Data!$A$3:$SG$3,0))</definedName>
    <definedName name="Nb_DAP_0J" localSheetId="21">INDEX([2]Data!$A$4:$SG$3991,MATCH(DATE(YEAR(date_ref),MONTH(date_ref),DAY(date_ref)- "0"),[2]Data!$A$4:$A$3991,0),MATCH("Nb_DAP",[2]Data!$A$3:$SG$3,0))</definedName>
    <definedName name="Nb_DAP_0J">INDEX([2]Data!$A$4:$SG$3991,MATCH(DATE(YEAR(date_ref),MONTH(date_ref),DAY(date_ref)- "0"),[2]Data!$A$4:$A$3991,0),MATCH("Nb_DAP",[2]Data!$A$3:$SG$3,0))</definedName>
    <definedName name="Nb_DAP_att_0J" localSheetId="20">INDEX([2]Data!$A$4:$SG$3991,MATCH(DATE(YEAR(date_ref),MONTH(date_ref),DAY(date_ref)- "0"),[2]Data!$A$4:$A$3991,0),MATCH("Nb_DAP_att",[2]Data!$A$3:$SG$3,0))</definedName>
    <definedName name="Nb_DAP_att_0J" localSheetId="21">INDEX([2]Data!$A$4:$SG$3991,MATCH(DATE(YEAR(date_ref),MONTH(date_ref),DAY(date_ref)- "0"),[2]Data!$A$4:$A$3991,0),MATCH("Nb_DAP_att",[2]Data!$A$3:$SG$3,0))</definedName>
    <definedName name="Nb_DAP_att_0J">INDEX([2]Data!$A$4:$SG$3991,MATCH(DATE(YEAR(date_ref),MONTH(date_ref),DAY(date_ref)- "0"),[2]Data!$A$4:$A$3991,0),MATCH("Nb_DAP_att",[2]Data!$A$3:$SG$3,0))</definedName>
    <definedName name="nb_sal_mois">#REF!</definedName>
    <definedName name="Nb_semaine_0J" localSheetId="20">INDEX([2]Data!$A$4:$SG$3991,MATCH(DATE(YEAR(date_ref),MONTH(date_ref),DAY(date_ref)- "0"),[2]Data!$A$4:$A$3991,0),MATCH("Nb_semaine",[2]Data!$A$3:$SG$3,0))</definedName>
    <definedName name="Nb_semaine_0J" localSheetId="21">INDEX([2]Data!$A$4:$SG$3991,MATCH(DATE(YEAR(date_ref),MONTH(date_ref),DAY(date_ref)- "0"),[2]Data!$A$4:$A$3991,0),MATCH("Nb_semaine",[2]Data!$A$3:$SG$3,0))</definedName>
    <definedName name="Nb_semaine_0J">INDEX([2]Data!$A$4:$SG$3991,MATCH(DATE(YEAR(date_ref),MONTH(date_ref),DAY(date_ref)- "0"),[2]Data!$A$4:$A$3991,0),MATCH("Nb_semaine",[2]Data!$A$3:$SG$3,0))</definedName>
    <definedName name="Nb_ul_0J" localSheetId="20">INDEX([2]Data!$A$4:$SG$3991,MATCH(DATE(YEAR(date_ref),MONTH(date_ref),DAY(date_ref)- "0"),[2]Data!$A$4:$A$3991,0),MATCH("Nb_ul",[2]Data!$A$3:$SG$3,0))</definedName>
    <definedName name="Nb_ul_0J" localSheetId="21">INDEX([2]Data!$A$4:$SG$3991,MATCH(DATE(YEAR(date_ref),MONTH(date_ref),DAY(date_ref)- "0"),[2]Data!$A$4:$A$3991,0),MATCH("Nb_ul",[2]Data!$A$3:$SG$3,0))</definedName>
    <definedName name="Nb_ul_0J">INDEX([2]Data!$A$4:$SG$3991,MATCH(DATE(YEAR(date_ref),MONTH(date_ref),DAY(date_ref)- "0"),[2]Data!$A$4:$A$3991,0),MATCH("Nb_ul",[2]Data!$A$3:$SG$3,0))</definedName>
    <definedName name="new">#REF!</definedName>
    <definedName name="Odate_F1_T_0" localSheetId="20">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</definedName>
    <definedName name="Odate_F1_T_0" localSheetId="21">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</definedName>
    <definedName name="Odate_F1_T_0">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</definedName>
    <definedName name="Odate_F12_J_0" localSheetId="20">IF((DAY(date_ref)-0)=1,"1er "&amp;UPPER(TEXT(date_ref,"mmmm aaaa")),UPPER(TEXT(DATE(YEAR(date_ref),MONTH(date_ref),DAY(date_ref)-0),"j mmmm aaaa")))</definedName>
    <definedName name="Odate_F12_J_0" localSheetId="21">IF((DAY(date_ref)-0)=1,"1er "&amp;UPPER(TEXT(date_ref,"mmmm aaaa")),UPPER(TEXT(DATE(YEAR(date_ref),MONTH(date_ref),DAY(date_ref)-0),"j mmmm aaaa")))</definedName>
    <definedName name="Odate_F12_J_0">IF((DAY(date_ref)-0)=1,"1er "&amp;UPPER(TEXT(date_ref,"mmmm aaaa")),UPPER(TEXT(DATE(YEAR(date_ref),MONTH(date_ref),DAY(date_ref)-0),"j mmmm aaaa")))</definedName>
    <definedName name="Odate_F2_J_0" localSheetId="20">IF((DAY(date_ref)-0)=1,"1er "&amp;TEXT(date_ref,"mmmm aaaa"),TEXT(DATE(YEAR(date_ref),MONTH(date_ref),DAY(date_ref)-0),"j mmmm aaaa"))</definedName>
    <definedName name="Odate_F2_J_0" localSheetId="21">IF((DAY(date_ref)-0)=1,"1er "&amp;TEXT(date_ref,"mmmm aaaa"),TEXT(DATE(YEAR(date_ref),MONTH(date_ref),DAY(date_ref)-0),"j mmmm aaaa"))</definedName>
    <definedName name="Odate_F2_J_0">IF((DAY(date_ref)-0)=1,"1er "&amp;TEXT(date_ref,"mmmm aaaa"),TEXT(DATE(YEAR(date_ref),MONTH(date_ref),DAY(date_ref)-0),"j mmmm aaaa"))</definedName>
    <definedName name="Odate_F3_J_0" localSheetId="20">IF((DAY(date_ref)-0)=1,"1er "&amp;TEXT(date_ref,"mmmm"),TEXT(DATE(YEAR(date_ref),MONTH(date_ref),DAY(date_ref)-0),"j mmmm"))</definedName>
    <definedName name="Odate_F3_J_0" localSheetId="21">IF((DAY(date_ref)-0)=1,"1er "&amp;TEXT(date_ref,"mmmm"),TEXT(DATE(YEAR(date_ref),MONTH(date_ref),DAY(date_ref)-0),"j mmmm"))</definedName>
    <definedName name="Odate_F3_J_0">IF((DAY(date_ref)-0)=1,"1er "&amp;TEXT(date_ref,"mmmm"),TEXT(DATE(YEAR(date_ref),MONTH(date_ref),DAY(date_ref)-0),"j mmmm"))</definedName>
    <definedName name="Odate_F5_T_0" localSheetId="20">UPPER(IF(ROUNDUP(MONTH(DATE(YEAR(date_ref),MONTH(date_ref)-(0*3),DAY(date_ref)))/3,0)=1,"premier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"&amp;YEAR(DATE(YEAR(date_ref),MONTH(date_ref)-(0*3),DAY(date_ref))),"")))))</definedName>
    <definedName name="Odate_F5_T_0" localSheetId="21">UPPER(IF(ROUNDUP(MONTH(DATE(YEAR(date_ref),MONTH(date_ref)-(0*3),DAY(date_ref)))/3,0)=1,"premier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"&amp;YEAR(DATE(YEAR(date_ref),MONTH(date_ref)-(0*3),DAY(date_ref))),"")))))</definedName>
    <definedName name="Odate_F5_T_0">UPPER(IF(ROUNDUP(MONTH(DATE(YEAR(date_ref),MONTH(date_ref)-(0*3),DAY(date_ref)))/3,0)=1,"premier trimestre "&amp;YEAR(DATE(YEAR(date_ref),MONTH(date_ref)-(0*3),DAY(date_ref))),IF(ROUNDUP(MONTH(DATE(YEAR(date_ref),MONTH(date_ref)-(0*3),DAY(date_ref)))/3,0)=2,"deuxième trimestre "&amp;YEAR(DATE(YEAR(date_ref),MONTH(date_ref)-(0*3),DAY(date_ref))),IF(ROUNDUP(MONTH(DATE(YEAR(date_ref),MONTH(date_ref)-(0*3),DAY(date_ref)))/3,0)=3,"troisième trimestre "&amp;YEAR(DATE(YEAR(date_ref),MONTH(date_ref)-(0*3),DAY(date_ref))),IF(ROUNDUP(MONTH(DATE(YEAR(date_ref),MONTH(date_ref)-(0*3),DAY(date_ref)))/3,0)=4,"quatrième trimestre "&amp;YEAR(DATE(YEAR(date_ref),MONTH(date_ref)-(0*3),DAY(date_ref))),"")))))</definedName>
    <definedName name="Odate_F6_M_0" localSheetId="20">UPPER(TEXT(DATE(YEAR(date_ref),MONTH(date_ref)-0,DAY(date_ref)),"mmmm"))</definedName>
    <definedName name="Odate_F6_M_0" localSheetId="21">UPPER(TEXT(DATE(YEAR(date_ref),MONTH(date_ref)-0,DAY(date_ref)),"mmmm"))</definedName>
    <definedName name="Odate_F6_M_0">UPPER(TEXT(DATE(YEAR(date_ref),MONTH(date_ref)-0,DAY(date_ref)),"mmmm"))</definedName>
    <definedName name="Odate_F6_T_0" localSheetId="20">UPPER(IF(ROUNDUP(MONTH(DATE(YEAR(date_ref),MONTH(date_ref)-(0*3),DAY(date_ref)))/3,0)=1,"premier "&amp;"trimestre",IF(ROUNDUP(MONTH(DATE(YEAR(date_ref),MONTH(date_ref)-(0*3),DAY(date_ref)))/3,0)=2,"deuxième "&amp;"trimestre",IF(ROUNDUP(MONTH(DATE(YEAR(date_ref),MONTH(date_ref)-(0*3),DAY(date_ref)))/3,0)=3,"troisième "&amp;"trimestre",IF(ROUNDUP(MONTH(DATE(YEAR(date_ref),MONTH(date_ref)-(0*3),DAY(date_ref)))/3,0)=4,"quatrième "&amp;"trimestre","")))))</definedName>
    <definedName name="Odate_F6_T_0" localSheetId="21">UPPER(IF(ROUNDUP(MONTH(DATE(YEAR(date_ref),MONTH(date_ref)-(0*3),DAY(date_ref)))/3,0)=1,"premier "&amp;"trimestre",IF(ROUNDUP(MONTH(DATE(YEAR(date_ref),MONTH(date_ref)-(0*3),DAY(date_ref)))/3,0)=2,"deuxième "&amp;"trimestre",IF(ROUNDUP(MONTH(DATE(YEAR(date_ref),MONTH(date_ref)-(0*3),DAY(date_ref)))/3,0)=3,"troisième "&amp;"trimestre",IF(ROUNDUP(MONTH(DATE(YEAR(date_ref),MONTH(date_ref)-(0*3),DAY(date_ref)))/3,0)=4,"quatrième "&amp;"trimestre","")))))</definedName>
    <definedName name="Odate_F6_T_0">UPPER(IF(ROUNDUP(MONTH(DATE(YEAR(date_ref),MONTH(date_ref)-(0*3),DAY(date_ref)))/3,0)=1,"premier "&amp;"trimestre",IF(ROUNDUP(MONTH(DATE(YEAR(date_ref),MONTH(date_ref)-(0*3),DAY(date_ref)))/3,0)=2,"deuxième "&amp;"trimestre",IF(ROUNDUP(MONTH(DATE(YEAR(date_ref),MONTH(date_ref)-(0*3),DAY(date_ref)))/3,0)=3,"troisième "&amp;"trimestre",IF(ROUNDUP(MONTH(DATE(YEAR(date_ref),MONTH(date_ref)-(0*3),DAY(date_ref)))/3,0)=4,"quatrième "&amp;"trimestre","")))))</definedName>
    <definedName name="Part_DAP_att_0J" localSheetId="20">INDEX([2]Data!$A$4:$SG$3991,MATCH(DATE(YEAR(date_ref),MONTH(date_ref),DAY(date_ref)- "0"),[2]Data!$A$4:$A$3991,0),MATCH("Part_DAP_att",[2]Data!$A$3:$SG$3,0))</definedName>
    <definedName name="Part_DAP_att_0J" localSheetId="21">INDEX([2]Data!$A$4:$SG$3991,MATCH(DATE(YEAR(date_ref),MONTH(date_ref),DAY(date_ref)- "0"),[2]Data!$A$4:$A$3991,0),MATCH("Part_DAP_att",[2]Data!$A$3:$SG$3,0))</definedName>
    <definedName name="Part_DAP_att_0J">INDEX([2]Data!$A$4:$SG$3991,MATCH(DATE(YEAR(date_ref),MONTH(date_ref),DAY(date_ref)- "0"),[2]Data!$A$4:$A$3991,0),MATCH("Part_DAP_att",[2]Data!$A$3:$SG$3,0))</definedName>
    <definedName name="Part_DAP_DI_avril_0J" localSheetId="20">INDEX([2]Data!$A$4:$SG$3992,MATCH(DATE(YEAR(date_ref),MONTH(date_ref),DAY(date_ref)- "0"),[2]Data!$A$4:$A$3992,0),MATCH("Part_DAP_DI_avril",[2]Data!$A$3:$SG$3,0))</definedName>
    <definedName name="Part_DAP_DI_avril_0J" localSheetId="21">INDEX([2]Data!$A$4:$SG$3992,MATCH(DATE(YEAR(date_ref),MONTH(date_ref),DAY(date_ref)- "0"),[2]Data!$A$4:$A$3992,0),MATCH("Part_DAP_DI_avril",[2]Data!$A$3:$SG$3,0))</definedName>
    <definedName name="Part_DAP_DI_avril_0J">INDEX([2]Data!$A$4:$SG$3992,MATCH(DATE(YEAR(date_ref),MONTH(date_ref),DAY(date_ref)- "0"),[2]Data!$A$4:$A$3992,0),MATCH("Part_DAP_DI_avril",[2]Data!$A$3:$SG$3,0))</definedName>
    <definedName name="Part_DAP_DI_mai_0J" localSheetId="20">INDEX([2]Data!$A$4:$SG$4000,MATCH(DATE(YEAR(date_ref),MONTH(date_ref),DAY(date_ref)- "0"),[2]Data!$A$4:$A$4000,0),MATCH("Part_DAP_DI_mai",[2]Data!$A$3:$SG$3,0))</definedName>
    <definedName name="Part_DAP_DI_mai_0J" localSheetId="21">INDEX([2]Data!$A$4:$SG$4000,MATCH(DATE(YEAR(date_ref),MONTH(date_ref),DAY(date_ref)- "0"),[2]Data!$A$4:$A$4000,0),MATCH("Part_DAP_DI_mai",[2]Data!$A$3:$SG$3,0))</definedName>
    <definedName name="Part_DAP_DI_mai_0J">INDEX([2]Data!$A$4:$SG$4000,MATCH(DATE(YEAR(date_ref),MONTH(date_ref),DAY(date_ref)- "0"),[2]Data!$A$4:$A$4000,0),MATCH("Part_DAP_DI_mai",[2]Data!$A$3:$SG$3,0))</definedName>
    <definedName name="Part_DAP_DI_mars_0J" localSheetId="20">INDEX([2]Data!$A$4:$SG$3992,MATCH(DATE(YEAR(date_ref),MONTH(date_ref),DAY(date_ref)- "0"),[2]Data!$A$4:$A$3992,0),MATCH("Part_DAP_DI_mars",[2]Data!$A$3:$SG$3,0))</definedName>
    <definedName name="Part_DAP_DI_mars_0J" localSheetId="21">INDEX([2]Data!$A$4:$SG$3992,MATCH(DATE(YEAR(date_ref),MONTH(date_ref),DAY(date_ref)- "0"),[2]Data!$A$4:$A$3992,0),MATCH("Part_DAP_DI_mars",[2]Data!$A$3:$SG$3,0))</definedName>
    <definedName name="Part_DAP_DI_mars_0J">INDEX([2]Data!$A$4:$SG$3992,MATCH(DATE(YEAR(date_ref),MONTH(date_ref),DAY(date_ref)- "0"),[2]Data!$A$4:$A$3992,0),MATCH("Part_DAP_DI_mars",[2]Data!$A$3:$SG$3,0))</definedName>
    <definedName name="Part_DI_avril_val_0J" localSheetId="20">INDEX([2]Data!$A$4:$SG$3992,MATCH(DATE(YEAR(date_ref),MONTH(date_ref),DAY(date_ref)- "0"),[2]Data!$A$4:$A$3992,0),MATCH("Part_DI_avril_val",[2]Data!$A$3:$SG$3,0))</definedName>
    <definedName name="Part_DI_avril_val_0J" localSheetId="21">INDEX([2]Data!$A$4:$SG$3992,MATCH(DATE(YEAR(date_ref),MONTH(date_ref),DAY(date_ref)- "0"),[2]Data!$A$4:$A$3992,0),MATCH("Part_DI_avril_val",[2]Data!$A$3:$SG$3,0))</definedName>
    <definedName name="Part_DI_avril_val_0J">INDEX([2]Data!$A$4:$SG$3992,MATCH(DATE(YEAR(date_ref),MONTH(date_ref),DAY(date_ref)- "0"),[2]Data!$A$4:$A$3992,0),MATCH("Part_DI_avril_val",[2]Data!$A$3:$SG$3,0))</definedName>
    <definedName name="Part_DI_mai_val_0J" localSheetId="20">INDEX([2]Data!$A$4:$SG$4000,MATCH(DATE(YEAR(date_ref),MONTH(date_ref),DAY(date_ref)- "0"),[2]Data!$A$4:$A$4000,0),MATCH("Part_DI_mai_val",[2]Data!$A$3:$SG$3,0))</definedName>
    <definedName name="Part_DI_mai_val_0J" localSheetId="21">INDEX([2]Data!$A$4:$SG$4000,MATCH(DATE(YEAR(date_ref),MONTH(date_ref),DAY(date_ref)- "0"),[2]Data!$A$4:$A$4000,0),MATCH("Part_DI_mai_val",[2]Data!$A$3:$SG$3,0))</definedName>
    <definedName name="Part_DI_mai_val_0J">INDEX([2]Data!$A$4:$SG$4000,MATCH(DATE(YEAR(date_ref),MONTH(date_ref),DAY(date_ref)- "0"),[2]Data!$A$4:$A$4000,0),MATCH("Part_DI_mai_val",[2]Data!$A$3:$SG$3,0))</definedName>
    <definedName name="Part_DI_mars_val_0J" localSheetId="20">INDEX([2]Data!$A$4:$SG$3992,MATCH(DATE(YEAR(date_ref),MONTH(date_ref),DAY(date_ref)- "0"),[2]Data!$A$4:$A$3992,0),MATCH("Part_DI_mars_val",[2]Data!$A$3:$SG$3,0))</definedName>
    <definedName name="Part_DI_mars_val_0J" localSheetId="21">INDEX([2]Data!$A$4:$SG$3992,MATCH(DATE(YEAR(date_ref),MONTH(date_ref),DAY(date_ref)- "0"),[2]Data!$A$4:$A$3992,0),MATCH("Part_DI_mars_val",[2]Data!$A$3:$SG$3,0))</definedName>
    <definedName name="Part_DI_mars_val_0J">INDEX([2]Data!$A$4:$SG$3992,MATCH(DATE(YEAR(date_ref),MONTH(date_ref),DAY(date_ref)- "0"),[2]Data!$A$4:$A$3992,0),MATCH("Part_DI_mars_val",[2]Data!$A$3:$SG$3,0))</definedName>
    <definedName name="Part_Eff_DAP_DI_avril_0J" localSheetId="20">INDEX([2]Data!$A$4:$SG$3992,MATCH(DATE(YEAR(date_ref),MONTH(date_ref),DAY(date_ref)- "0"),[2]Data!$A$4:$A$3992,0),MATCH("Part_Eff_DAP_DI_avril",[2]Data!$A$3:$SG$3,0))</definedName>
    <definedName name="Part_Eff_DAP_DI_avril_0J" localSheetId="21">INDEX([2]Data!$A$4:$SG$3992,MATCH(DATE(YEAR(date_ref),MONTH(date_ref),DAY(date_ref)- "0"),[2]Data!$A$4:$A$3992,0),MATCH("Part_Eff_DAP_DI_avril",[2]Data!$A$3:$SG$3,0))</definedName>
    <definedName name="Part_Eff_DAP_DI_avril_0J">INDEX([2]Data!$A$4:$SG$3992,MATCH(DATE(YEAR(date_ref),MONTH(date_ref),DAY(date_ref)- "0"),[2]Data!$A$4:$A$3992,0),MATCH("Part_Eff_DAP_DI_avril",[2]Data!$A$3:$SG$3,0))</definedName>
    <definedName name="Part_Eff_DAP_DI_mai_0J" localSheetId="20">INDEX([2]Data!$A$4:$SG$4000,MATCH(DATE(YEAR(date_ref),MONTH(date_ref),DAY(date_ref)- "0"),[2]Data!$A$4:$A$4000,0),MATCH("Part_Eff_DAP_DI_mai",[2]Data!$A$3:$SG$3,0))</definedName>
    <definedName name="Part_Eff_DAP_DI_mai_0J" localSheetId="21">INDEX([2]Data!$A$4:$SG$4000,MATCH(DATE(YEAR(date_ref),MONTH(date_ref),DAY(date_ref)- "0"),[2]Data!$A$4:$A$4000,0),MATCH("Part_Eff_DAP_DI_mai",[2]Data!$A$3:$SG$3,0))</definedName>
    <definedName name="Part_Eff_DAP_DI_mai_0J">INDEX([2]Data!$A$4:$SG$4000,MATCH(DATE(YEAR(date_ref),MONTH(date_ref),DAY(date_ref)- "0"),[2]Data!$A$4:$A$4000,0),MATCH("Part_Eff_DAP_DI_mai",[2]Data!$A$3:$SG$3,0))</definedName>
    <definedName name="Part_Eff_DAP_DI_mars_0J" localSheetId="20">INDEX([2]Data!$A$4:$SG$3992,MATCH(DATE(YEAR(date_ref),MONTH(date_ref),DAY(date_ref)- "0"),[2]Data!$A$4:$A$3992,0),MATCH("Part_Eff_DAP_DI_mars",[2]Data!$A$3:$SG$3,0))</definedName>
    <definedName name="Part_Eff_DAP_DI_mars_0J" localSheetId="21">INDEX([2]Data!$A$4:$SG$3992,MATCH(DATE(YEAR(date_ref),MONTH(date_ref),DAY(date_ref)- "0"),[2]Data!$A$4:$A$3992,0),MATCH("Part_Eff_DAP_DI_mars",[2]Data!$A$3:$SG$3,0))</definedName>
    <definedName name="Part_Eff_DAP_DI_mars_0J">INDEX([2]Data!$A$4:$SG$3992,MATCH(DATE(YEAR(date_ref),MONTH(date_ref),DAY(date_ref)- "0"),[2]Data!$A$4:$A$3992,0),MATCH("Part_Eff_DAP_DI_mars",[2]Data!$A$3:$SG$3,0))</definedName>
    <definedName name="part_FZ_0J" localSheetId="20">INDEX([2]Data!$A$4:$SG$3991,MATCH(DATE(YEAR(date_ref),MONTH(date_ref),DAY(date_ref)- "0"),[2]Data!$A$4:$A$3991,0),MATCH("part_FZ",[2]Data!$A$3:$SG$3,0))</definedName>
    <definedName name="part_FZ_0J" localSheetId="21">INDEX([2]Data!$A$4:$SG$3991,MATCH(DATE(YEAR(date_ref),MONTH(date_ref),DAY(date_ref)- "0"),[2]Data!$A$4:$A$3991,0),MATCH("part_FZ",[2]Data!$A$3:$SG$3,0))</definedName>
    <definedName name="part_FZ_0J">INDEX([2]Data!$A$4:$SG$3991,MATCH(DATE(YEAR(date_ref),MONTH(date_ref),DAY(date_ref)- "0"),[2]Data!$A$4:$A$3991,0),MATCH("part_FZ",[2]Data!$A$3:$SG$3,0))</definedName>
    <definedName name="part_GZ_0J" localSheetId="20">INDEX([2]Data!$A$4:$SG$3991,MATCH(DATE(YEAR(date_ref),MONTH(date_ref),DAY(date_ref)- "0"),[2]Data!$A$4:$A$3991,0),MATCH("part_GZ",[2]Data!$A$3:$SG$3,0))</definedName>
    <definedName name="part_GZ_0J" localSheetId="21">INDEX([2]Data!$A$4:$SG$3991,MATCH(DATE(YEAR(date_ref),MONTH(date_ref),DAY(date_ref)- "0"),[2]Data!$A$4:$A$3991,0),MATCH("part_GZ",[2]Data!$A$3:$SG$3,0))</definedName>
    <definedName name="part_GZ_0J">INDEX([2]Data!$A$4:$SG$3991,MATCH(DATE(YEAR(date_ref),MONTH(date_ref),DAY(date_ref)- "0"),[2]Data!$A$4:$A$3991,0),MATCH("part_GZ",[2]Data!$A$3:$SG$3,0))</definedName>
    <definedName name="part_MN_0J" localSheetId="20">INDEX([2]Data!$A$4:$SG$3991,MATCH(DATE(YEAR(date_ref),MONTH(date_ref),DAY(date_ref)- "0"),[2]Data!$A$4:$A$3991,0),MATCH("part_MN",[2]Data!$A$3:$SG$3,0))</definedName>
    <definedName name="part_MN_0J" localSheetId="21">INDEX([2]Data!$A$4:$SG$3991,MATCH(DATE(YEAR(date_ref),MONTH(date_ref),DAY(date_ref)- "0"),[2]Data!$A$4:$A$3991,0),MATCH("part_MN",[2]Data!$A$3:$SG$3,0))</definedName>
    <definedName name="part_MN_0J">INDEX([2]Data!$A$4:$SG$3991,MATCH(DATE(YEAR(date_ref),MONTH(date_ref),DAY(date_ref)- "0"),[2]Data!$A$4:$A$3991,0),MATCH("part_MN",[2]Data!$A$3:$SG$3,0))</definedName>
    <definedName name="res_comi_europ">#REF!</definedName>
    <definedName name="sal_htc_an">#REF!</definedName>
    <definedName name="sal_htc_mois">#REF!</definedName>
    <definedName name="secteur_age">#REF!</definedName>
    <definedName name="secteur_age_mean">#REF!</definedName>
    <definedName name="secteur_csp">#REF!</definedName>
    <definedName name="secteur_sexe">#REF!</definedName>
    <definedName name="secteur_taille">#REF!</definedName>
    <definedName name="Serie_F4">OFFSET('[2]Figure 4'!$B$2,0,0,COUNTIF('[2]Figure 4'!$B$2:$B$500,"&lt;&gt;NA"),1)</definedName>
    <definedName name="Serie1_F1">OFFSET('[2]Figure 1'!$B$2,0,0,COUNTIF('[2]Figure 1'!$B$2:$B$250,"&lt;&gt;NA"),1)</definedName>
    <definedName name="Serie1_F5">OFFSET('[2]Figure 5'!$B$2,0,0,COUNTIF('[2]Figure 5'!$B$2:$B$250,"&lt;&gt;NA"),1)</definedName>
    <definedName name="Serie2_F1">OFFSET('[2]Figure 1'!$C$2,0,0,COUNTIF('[2]Figure 1'!$C$2:$C$250,"&lt;&gt;NA"),1)</definedName>
    <definedName name="Serie2_F5">OFFSET('[2]Figure 5'!$C$2,0,0,COUNTIF('[2]Figure 5'!$C$2:$C$250,"&lt;&gt;NA"),1)</definedName>
    <definedName name="Serie3_F5">OFFSET('[2]Figure 5'!$D$2,0,0,COUNTIF('[2]Figure 5'!$D$2:$D$250,"&lt;&gt;NA"),1)</definedName>
    <definedName name="Serie4_F5">OFFSET('[2]Figure 5'!$E$2,0,0,COUNTIF('[2]Figure 5'!$E$2:$E$250,"&lt;&gt;NA"),1)</definedName>
    <definedName name="Serie5_F5">OFFSET('[2]Figure 5'!$F$2,0,0,COUNTIF('[2]Figure 5'!$F$2:$F$250,"&lt;&gt;NA"),1)</definedName>
    <definedName name="Serie6_F5">OFFSET('[2]Figure 5'!$G$2,0,0,COUNTIF('[2]Figure 5'!$G$2:$G$250,"&lt;&gt;NA"),1)</definedName>
    <definedName name="sexe_age">#REF!</definedName>
    <definedName name="sexe_age_csp">#REF!</definedName>
    <definedName name="sexe_age_csp_mean">#REF!</definedName>
    <definedName name="sexe_age_csp_mean_b">#REF!</definedName>
    <definedName name="sexe_age_mean">#REF!</definedName>
    <definedName name="sexe_sal_htc">'Graphique 16'!#REF!</definedName>
    <definedName name="taille_htc_part">#REF!</definedName>
    <definedName name="taille_sal_htc">#REF!</definedName>
    <definedName name="taille_sal_part">#REF!</definedName>
    <definedName name="todos">#REF!</definedName>
    <definedName name="todos_b">#REF!</definedName>
    <definedName name="todos_c">#REF!</definedName>
    <definedName name="todos_sal_htc">#REF!</definedName>
    <definedName name="TT_Eff_ulT1_mars_0J" localSheetId="20">INDEX([2]Data!$A$4:$SG$3992,MATCH(DATE(YEAR(date_ref),MONTH(date_ref),DAY(date_ref)- "0"),[2]Data!$A$4:$A$3992,0),MATCH("TT_Eff_ulT1_mars",[2]Data!$A$3:$SG$3,0))</definedName>
    <definedName name="TT_Eff_ulT1_mars_0J" localSheetId="21">INDEX([2]Data!$A$4:$SG$3992,MATCH(DATE(YEAR(date_ref),MONTH(date_ref),DAY(date_ref)- "0"),[2]Data!$A$4:$A$3992,0),MATCH("TT_Eff_ulT1_mars",[2]Data!$A$3:$SG$3,0))</definedName>
    <definedName name="TT_Eff_ulT1_mars_0J">INDEX([2]Data!$A$4:$SG$3992,MATCH(DATE(YEAR(date_ref),MONTH(date_ref),DAY(date_ref)- "0"),[2]Data!$A$4:$A$3992,0),MATCH("TT_Eff_ulT1_mars",[2]Data!$A$3:$SG$3,0))</definedName>
    <definedName name="TT_Eff_ulT1a2_mars_0J" localSheetId="20">INDEX([2]Data!$A$4:$SG$3992,MATCH(DATE(YEAR(date_ref),MONTH(date_ref),DAY(date_ref)- "0"),[2]Data!$A$4:$A$3992,0),MATCH("TT_Eff_ulT1a2_mars",[2]Data!$A$3:$SG$3,0))</definedName>
    <definedName name="TT_Eff_ulT1a2_mars_0J" localSheetId="21">INDEX([2]Data!$A$4:$SG$3992,MATCH(DATE(YEAR(date_ref),MONTH(date_ref),DAY(date_ref)- "0"),[2]Data!$A$4:$A$3992,0),MATCH("TT_Eff_ulT1a2_mars",[2]Data!$A$3:$SG$3,0))</definedName>
    <definedName name="TT_Eff_ulT1a2_mars_0J">INDEX([2]Data!$A$4:$SG$3992,MATCH(DATE(YEAR(date_ref),MONTH(date_ref),DAY(date_ref)- "0"),[2]Data!$A$4:$A$3992,0),MATCH("TT_Eff_ulT1a2_mars",[2]Data!$A$3:$SG$3,0))</definedName>
    <definedName name="TT_Eff_ulT6_mars_0J" localSheetId="20">INDEX([2]Data!$A$4:$SG$3992,MATCH(DATE(YEAR(date_ref),MONTH(date_ref),DAY(date_ref)- "0"),[2]Data!$A$4:$A$3992,0),MATCH("TT_Eff_ulT6_mars",[2]Data!$A$3:$SG$3,0))</definedName>
    <definedName name="TT_Eff_ulT6_mars_0J" localSheetId="21">INDEX([2]Data!$A$4:$SG$3992,MATCH(DATE(YEAR(date_ref),MONTH(date_ref),DAY(date_ref)- "0"),[2]Data!$A$4:$A$3992,0),MATCH("TT_Eff_ulT6_mars",[2]Data!$A$3:$SG$3,0))</definedName>
    <definedName name="TT_Eff_ulT6_mars_0J">INDEX([2]Data!$A$4:$SG$3992,MATCH(DATE(YEAR(date_ref),MONTH(date_ref),DAY(date_ref)- "0"),[2]Data!$A$4:$A$3992,0),MATCH("TT_Eff_ulT6_mars",[2]Data!$A$3:$SG$3,0))</definedName>
    <definedName name="Var_DAP_0J" localSheetId="20">INDEX([2]Data!$A$4:$SG$3991,MATCH(DATE(YEAR(date_ref),MONTH(date_ref),DAY(date_ref)- "0"),[2]Data!$A$4:$A$3991,0),MATCH("Var_DAP",[2]Data!$A$3:$SG$3,0))</definedName>
    <definedName name="Var_DAP_0J" localSheetId="21">INDEX([2]Data!$A$4:$SG$3991,MATCH(DATE(YEAR(date_ref),MONTH(date_ref),DAY(date_ref)- "0"),[2]Data!$A$4:$A$3991,0),MATCH("Var_DAP",[2]Data!$A$3:$SG$3,0))</definedName>
    <definedName name="Var_DAP_0J">INDEX([2]Data!$A$4:$SG$3991,MATCH(DATE(YEAR(date_ref),MONTH(date_ref),DAY(date_ref)- "0"),[2]Data!$A$4:$A$3991,0),MATCH("Var_DAP",[2]Data!$A$3:$SG$3,0))</definedName>
    <definedName name="Var_DAP_bis_0J" localSheetId="20">INDEX([2]Data!$A$4:$SG$3991,MATCH(DATE(YEAR(date_ref),MONTH(date_ref),DAY(date_ref)- "0"),[2]Data!$A$4:$A$3991,0),MATCH("Var_DAP_bis",[2]Data!$A$3:$SG$3,0))</definedName>
    <definedName name="Var_DAP_bis_0J" localSheetId="21">INDEX([2]Data!$A$4:$SG$3991,MATCH(DATE(YEAR(date_ref),MONTH(date_ref),DAY(date_ref)- "0"),[2]Data!$A$4:$A$3991,0),MATCH("Var_DAP_bis",[2]Data!$A$3:$SG$3,0))</definedName>
    <definedName name="Var_DAP_bis_0J">INDEX([2]Data!$A$4:$SG$3991,MATCH(DATE(YEAR(date_ref),MONTH(date_ref),DAY(date_ref)- "0"),[2]Data!$A$4:$A$3991,0),MATCH("Var_DAP_bis",[2]Data!$A$3:$SG$3,0))</definedName>
    <definedName name="Var_DI_avril_0J" localSheetId="20">INDEX([2]Data!$A$4:$SG$3992,MATCH(DATE(YEAR(date_ref),MONTH(date_ref),DAY(date_ref)- "0"),[2]Data!$A$4:$A$3992,0),MATCH("Var_DI_avril",[2]Data!$A$3:$SG$3,0))</definedName>
    <definedName name="Var_DI_avril_0J" localSheetId="21">INDEX([2]Data!$A$4:$SG$3992,MATCH(DATE(YEAR(date_ref),MONTH(date_ref),DAY(date_ref)- "0"),[2]Data!$A$4:$A$3992,0),MATCH("Var_DI_avril",[2]Data!$A$3:$SG$3,0))</definedName>
    <definedName name="Var_DI_avril_0J">INDEX([2]Data!$A$4:$SG$3992,MATCH(DATE(YEAR(date_ref),MONTH(date_ref),DAY(date_ref)- "0"),[2]Data!$A$4:$A$3992,0),MATCH("Var_DI_avril",[2]Data!$A$3:$SG$3,0))</definedName>
    <definedName name="Var_DI_mai_0J" localSheetId="20">INDEX([2]Data!$A$4:$SG$4000,MATCH(DATE(YEAR(date_ref),MONTH(date_ref),DAY(date_ref)- "0"),[2]Data!$A$4:$A$4000,0),MATCH("Var_DI_mai",[2]Data!$A$3:$SG$3,0))</definedName>
    <definedName name="Var_DI_mai_0J" localSheetId="21">INDEX([2]Data!$A$4:$SG$4000,MATCH(DATE(YEAR(date_ref),MONTH(date_ref),DAY(date_ref)- "0"),[2]Data!$A$4:$A$4000,0),MATCH("Var_DI_mai",[2]Data!$A$3:$SG$3,0))</definedName>
    <definedName name="Var_DI_mai_0J">INDEX([2]Data!$A$4:$SG$4000,MATCH(DATE(YEAR(date_ref),MONTH(date_ref),DAY(date_ref)- "0"),[2]Data!$A$4:$A$4000,0),MATCH("Var_DI_mai",[2]Data!$A$3:$SG$3,0))</definedName>
    <definedName name="Var_DI_mars_0J" localSheetId="20">INDEX([2]Data!$A$4:$SG$3992,MATCH(DATE(YEAR(date_ref),MONTH(date_ref),DAY(date_ref)- "0"),[2]Data!$A$4:$A$3992,0),MATCH("Var_DI_mars",[2]Data!$A$3:$SG$3,0))</definedName>
    <definedName name="Var_DI_mars_0J" localSheetId="21">INDEX([2]Data!$A$4:$SG$3992,MATCH(DATE(YEAR(date_ref),MONTH(date_ref),DAY(date_ref)- "0"),[2]Data!$A$4:$A$3992,0),MATCH("Var_DI_mars",[2]Data!$A$3:$SG$3,0))</definedName>
    <definedName name="Var_DI_mars_0J">INDEX([2]Data!$A$4:$SG$3992,MATCH(DATE(YEAR(date_ref),MONTH(date_ref),DAY(date_ref)- "0"),[2]Data!$A$4:$A$3992,0),MATCH("Var_DI_mars",[2]Data!$A$3:$SG$3,0))</definedName>
    <definedName name="Var_Eff_DAP_0J" localSheetId="20">INDEX([2]Data!$A$4:$SG$3991,MATCH(DATE(YEAR(date_ref),MONTH(date_ref),DAY(date_ref)- "0"),[2]Data!$A$4:$A$3991,0),MATCH("Var_Eff_DAP",[2]Data!$A$3:$SG$3,0))</definedName>
    <definedName name="Var_Eff_DAP_0J" localSheetId="21">INDEX([2]Data!$A$4:$SG$3991,MATCH(DATE(YEAR(date_ref),MONTH(date_ref),DAY(date_ref)- "0"),[2]Data!$A$4:$A$3991,0),MATCH("Var_Eff_DAP",[2]Data!$A$3:$SG$3,0))</definedName>
    <definedName name="Var_Eff_DAP_0J">INDEX([2]Data!$A$4:$SG$3991,MATCH(DATE(YEAR(date_ref),MONTH(date_ref),DAY(date_ref)- "0"),[2]Data!$A$4:$A$3991,0),MATCH("Var_Eff_DAP",[2]Data!$A$3:$SG$3,0))</definedName>
    <definedName name="Var_Eff_DAP_poss_0J" localSheetId="20">INDEX([2]Data!$A$4:$SG$3992,MATCH(DATE(YEAR(date_ref),MONTH(date_ref),DAY(date_ref)- "0"),[2]Data!$A$4:$A$3992,0),MATCH("Var_Eff_DAP_poss",[2]Data!$A$3:$SG$3,0))</definedName>
    <definedName name="Var_Eff_DAP_poss_0J" localSheetId="21">INDEX([2]Data!$A$4:$SG$3992,MATCH(DATE(YEAR(date_ref),MONTH(date_ref),DAY(date_ref)- "0"),[2]Data!$A$4:$A$3992,0),MATCH("Var_Eff_DAP_poss",[2]Data!$A$3:$SG$3,0))</definedName>
    <definedName name="Var_Eff_DAP_poss_0J">INDEX([2]Data!$A$4:$SG$3992,MATCH(DATE(YEAR(date_ref),MONTH(date_ref),DAY(date_ref)- "0"),[2]Data!$A$4:$A$3992,0),MATCH("Var_Eff_DAP_poss",[2]Data!$A$3:$SG$3,0))</definedName>
    <definedName name="Var_Eff_DI_avril_0J" localSheetId="20">INDEX([2]Data!$A$4:$SG$3992,MATCH(DATE(YEAR(date_ref),MONTH(date_ref),DAY(date_ref)- "0"),[2]Data!$A$4:$A$3992,0),MATCH("Var_Eff_DI_avril",[2]Data!$A$3:$SG$3,0))</definedName>
    <definedName name="Var_Eff_DI_avril_0J" localSheetId="21">INDEX([2]Data!$A$4:$SG$3992,MATCH(DATE(YEAR(date_ref),MONTH(date_ref),DAY(date_ref)- "0"),[2]Data!$A$4:$A$3992,0),MATCH("Var_Eff_DI_avril",[2]Data!$A$3:$SG$3,0))</definedName>
    <definedName name="Var_Eff_DI_avril_0J">INDEX([2]Data!$A$4:$SG$3992,MATCH(DATE(YEAR(date_ref),MONTH(date_ref),DAY(date_ref)- "0"),[2]Data!$A$4:$A$3992,0),MATCH("Var_Eff_DI_avril",[2]Data!$A$3:$SG$3,0))</definedName>
    <definedName name="Var_Eff_DI_mai_0J" localSheetId="20">INDEX([2]Data!$A$4:$SG$4000,MATCH(DATE(YEAR(date_ref),MONTH(date_ref),DAY(date_ref)- "0"),[2]Data!$A$4:$A$4000,0),MATCH("Var_Eff_DI_mai",[2]Data!$A$3:$SG$3,0))</definedName>
    <definedName name="Var_Eff_DI_mai_0J" localSheetId="21">INDEX([2]Data!$A$4:$SG$4000,MATCH(DATE(YEAR(date_ref),MONTH(date_ref),DAY(date_ref)- "0"),[2]Data!$A$4:$A$4000,0),MATCH("Var_Eff_DI_mai",[2]Data!$A$3:$SG$3,0))</definedName>
    <definedName name="Var_Eff_DI_mai_0J">INDEX([2]Data!$A$4:$SG$4000,MATCH(DATE(YEAR(date_ref),MONTH(date_ref),DAY(date_ref)- "0"),[2]Data!$A$4:$A$4000,0),MATCH("Var_Eff_DI_mai",[2]Data!$A$3:$SG$3,0))</definedName>
    <definedName name="Var_Eff_DI_mars_0J" localSheetId="20">INDEX([2]Data!$A$4:$SG$3992,MATCH(DATE(YEAR(date_ref),MONTH(date_ref),DAY(date_ref)- "0"),[2]Data!$A$4:$A$3992,0),MATCH("Var_Eff_DI_mars",[2]Data!$A$3:$SG$3,0))</definedName>
    <definedName name="Var_Eff_DI_mars_0J" localSheetId="21">INDEX([2]Data!$A$4:$SG$3992,MATCH(DATE(YEAR(date_ref),MONTH(date_ref),DAY(date_ref)- "0"),[2]Data!$A$4:$A$3992,0),MATCH("Var_Eff_DI_mars",[2]Data!$A$3:$SG$3,0))</definedName>
    <definedName name="Var_Eff_DI_mars_0J">INDEX([2]Data!$A$4:$SG$3992,MATCH(DATE(YEAR(date_ref),MONTH(date_ref),DAY(date_ref)- "0"),[2]Data!$A$4:$A$3992,0),MATCH("Var_Eff_DI_mars",[2]Data!$A$3:$SG$3,0))</definedName>
    <definedName name="Var_Heur_DAP_0J" localSheetId="20">INDEX([2]Data!$A$4:$SG$3991,MATCH(DATE(YEAR(date_ref),MONTH(date_ref),DAY(date_ref)- "0"),[2]Data!$A$4:$A$3991,0),MATCH("Var_Heur_DAP",[2]Data!$A$3:$SG$3,0))</definedName>
    <definedName name="Var_Heur_DAP_0J" localSheetId="21">INDEX([2]Data!$A$4:$SG$3991,MATCH(DATE(YEAR(date_ref),MONTH(date_ref),DAY(date_ref)- "0"),[2]Data!$A$4:$A$3991,0),MATCH("Var_Heur_DAP",[2]Data!$A$3:$SG$3,0))</definedName>
    <definedName name="Var_Heur_DAP_0J">INDEX([2]Data!$A$4:$SG$3991,MATCH(DATE(YEAR(date_ref),MONTH(date_ref),DAY(date_ref)- "0"),[2]Data!$A$4:$A$3991,0),MATCH("Var_Heur_DAP",[2]Data!$A$3:$SG$3,0))</definedName>
    <definedName name="Var_Heur_DI_avril_0J" localSheetId="20">INDEX([2]Data!$A$4:$SG$3992,MATCH(DATE(YEAR(date_ref),MONTH(date_ref),DAY(date_ref)- "0"),[2]Data!$A$4:$A$3992,0),MATCH("Var_Heur_DI_avril",[2]Data!$A$3:$SG$3,0))</definedName>
    <definedName name="Var_Heur_DI_avril_0J" localSheetId="21">INDEX([2]Data!$A$4:$SG$3992,MATCH(DATE(YEAR(date_ref),MONTH(date_ref),DAY(date_ref)- "0"),[2]Data!$A$4:$A$3992,0),MATCH("Var_Heur_DI_avril",[2]Data!$A$3:$SG$3,0))</definedName>
    <definedName name="Var_Heur_DI_avril_0J">INDEX([2]Data!$A$4:$SG$3992,MATCH(DATE(YEAR(date_ref),MONTH(date_ref),DAY(date_ref)- "0"),[2]Data!$A$4:$A$3992,0),MATCH("Var_Heur_DI_avril",[2]Data!$A$3:$SG$3,0))</definedName>
    <definedName name="Var_Heur_DI_mai_0J" localSheetId="20">INDEX([2]Data!$A$4:$SG$4000,MATCH(DATE(YEAR(date_ref),MONTH(date_ref),DAY(date_ref)- "0"),[2]Data!$A$4:$A$4000,0),MATCH("Var_Heur_DI_mai",[2]Data!$A$3:$SG$3,0))</definedName>
    <definedName name="Var_Heur_DI_mai_0J" localSheetId="21">INDEX([2]Data!$A$4:$SG$4000,MATCH(DATE(YEAR(date_ref),MONTH(date_ref),DAY(date_ref)- "0"),[2]Data!$A$4:$A$4000,0),MATCH("Var_Heur_DI_mai",[2]Data!$A$3:$SG$3,0))</definedName>
    <definedName name="Var_Heur_DI_mai_0J">INDEX([2]Data!$A$4:$SG$4000,MATCH(DATE(YEAR(date_ref),MONTH(date_ref),DAY(date_ref)- "0"),[2]Data!$A$4:$A$4000,0),MATCH("Var_Heur_DI_mai",[2]Data!$A$3:$SG$3,0))</definedName>
    <definedName name="Var_Heur_DI_mars_0J" localSheetId="20">INDEX([2]Data!$A$4:$SG$3992,MATCH(DATE(YEAR(date_ref),MONTH(date_ref),DAY(date_ref)- "0"),[2]Data!$A$4:$A$3992,0),MATCH("Var_Heur_DI_mars",[2]Data!$A$3:$SG$3,0))</definedName>
    <definedName name="Var_Heur_DI_mars_0J" localSheetId="21">INDEX([2]Data!$A$4:$SG$3992,MATCH(DATE(YEAR(date_ref),MONTH(date_ref),DAY(date_ref)- "0"),[2]Data!$A$4:$A$3992,0),MATCH("Var_Heur_DI_mars",[2]Data!$A$3:$SG$3,0))</definedName>
    <definedName name="Var_Heur_DI_mars_0J">INDEX([2]Data!$A$4:$SG$3992,MATCH(DATE(YEAR(date_ref),MONTH(date_ref),DAY(date_ref)- "0"),[2]Data!$A$4:$A$3992,0),MATCH("Var_Heur_DI_mars",[2]Data!$A$3:$SG$3,0))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47" l="1"/>
  <c r="G5" i="47"/>
  <c r="C6" i="47"/>
  <c r="G6" i="47"/>
  <c r="C7" i="47"/>
  <c r="G7" i="47"/>
  <c r="C8" i="47"/>
  <c r="G8" i="47"/>
  <c r="C9" i="47"/>
  <c r="G9" i="47"/>
  <c r="C10" i="47"/>
  <c r="G10" i="47"/>
  <c r="C11" i="47"/>
  <c r="G11" i="47"/>
  <c r="C12" i="47"/>
  <c r="G12" i="47"/>
  <c r="C13" i="47"/>
  <c r="G13" i="47"/>
  <c r="C14" i="47"/>
  <c r="G14" i="47"/>
  <c r="C19" i="47"/>
  <c r="G19" i="47"/>
  <c r="C20" i="47"/>
  <c r="G20" i="47"/>
  <c r="C21" i="47"/>
  <c r="G21" i="47"/>
  <c r="C22" i="47"/>
  <c r="G22" i="47"/>
  <c r="C23" i="47"/>
  <c r="G23" i="47"/>
  <c r="C24" i="47"/>
  <c r="G24" i="47"/>
  <c r="C25" i="47"/>
  <c r="G25" i="47"/>
  <c r="C26" i="47"/>
  <c r="G26" i="47"/>
  <c r="C27" i="47"/>
  <c r="G27" i="47"/>
  <c r="C28" i="47"/>
  <c r="G28" i="47"/>
  <c r="G5" i="46"/>
  <c r="G6" i="46"/>
  <c r="G7" i="46"/>
  <c r="G8" i="46"/>
  <c r="G9" i="46"/>
  <c r="G10" i="46"/>
  <c r="G11" i="46"/>
  <c r="G12" i="46"/>
  <c r="G13" i="46"/>
  <c r="G14" i="46"/>
  <c r="C19" i="46"/>
  <c r="G19" i="46"/>
  <c r="C20" i="46"/>
  <c r="G20" i="46"/>
  <c r="C21" i="46"/>
  <c r="G21" i="46"/>
  <c r="C22" i="46"/>
  <c r="G22" i="46"/>
  <c r="C23" i="46"/>
  <c r="G23" i="46"/>
  <c r="C24" i="46"/>
  <c r="G24" i="46"/>
  <c r="C25" i="46"/>
  <c r="G25" i="46"/>
  <c r="C26" i="46"/>
  <c r="G26" i="46"/>
  <c r="C27" i="46"/>
  <c r="G27" i="46"/>
  <c r="C28" i="46"/>
  <c r="G28" i="46"/>
  <c r="C5" i="36"/>
  <c r="G5" i="36"/>
  <c r="C6" i="36"/>
  <c r="G6" i="36"/>
  <c r="C7" i="36"/>
  <c r="G7" i="36"/>
  <c r="C8" i="36"/>
  <c r="G8" i="36"/>
  <c r="C9" i="36"/>
  <c r="G9" i="36"/>
  <c r="C10" i="36"/>
  <c r="G10" i="36"/>
  <c r="C11" i="36"/>
  <c r="G11" i="36"/>
  <c r="C12" i="36"/>
  <c r="G12" i="36"/>
  <c r="C13" i="36"/>
  <c r="G13" i="36"/>
  <c r="C14" i="36"/>
  <c r="G14" i="36"/>
  <c r="C20" i="36"/>
  <c r="G20" i="36"/>
  <c r="C21" i="36"/>
  <c r="G21" i="36"/>
  <c r="C22" i="36"/>
  <c r="G22" i="36"/>
  <c r="C23" i="36"/>
  <c r="G23" i="36"/>
  <c r="C24" i="36"/>
  <c r="G24" i="36"/>
  <c r="C25" i="36"/>
  <c r="G25" i="36"/>
  <c r="C26" i="36"/>
  <c r="G26" i="36"/>
  <c r="C27" i="36"/>
  <c r="G27" i="36"/>
  <c r="C28" i="36"/>
  <c r="G28" i="36"/>
  <c r="C29" i="36"/>
  <c r="G29" i="36"/>
  <c r="C5" i="35"/>
  <c r="G5" i="35"/>
  <c r="C6" i="35"/>
  <c r="G6" i="35"/>
  <c r="C7" i="35"/>
  <c r="G7" i="35"/>
  <c r="C8" i="35"/>
  <c r="G8" i="35"/>
  <c r="C9" i="35"/>
  <c r="G9" i="35"/>
  <c r="C10" i="35"/>
  <c r="G10" i="35"/>
  <c r="C11" i="35"/>
  <c r="G11" i="35"/>
  <c r="C12" i="35"/>
  <c r="G12" i="35"/>
  <c r="C13" i="35"/>
  <c r="G13" i="35"/>
  <c r="C14" i="35"/>
  <c r="G14" i="35"/>
  <c r="C20" i="35"/>
  <c r="G20" i="35"/>
  <c r="C21" i="35"/>
  <c r="G21" i="35"/>
  <c r="C22" i="35"/>
  <c r="G22" i="35"/>
  <c r="C23" i="35"/>
  <c r="G23" i="35"/>
  <c r="C24" i="35"/>
  <c r="G24" i="35"/>
  <c r="C25" i="35"/>
  <c r="G25" i="35"/>
  <c r="C26" i="35"/>
  <c r="G26" i="35"/>
  <c r="C27" i="35"/>
  <c r="G27" i="35"/>
  <c r="C28" i="35"/>
  <c r="G28" i="35"/>
  <c r="C29" i="35"/>
  <c r="G29" i="35"/>
  <c r="C5" i="34"/>
  <c r="G5" i="34"/>
  <c r="C6" i="34"/>
  <c r="G6" i="34"/>
  <c r="C7" i="34"/>
  <c r="G7" i="34"/>
  <c r="C8" i="34"/>
  <c r="G8" i="34"/>
  <c r="C9" i="34"/>
  <c r="G9" i="34"/>
  <c r="C10" i="34"/>
  <c r="G10" i="34"/>
  <c r="C11" i="34"/>
  <c r="G11" i="34"/>
  <c r="C12" i="34"/>
  <c r="G12" i="34"/>
  <c r="C13" i="34"/>
  <c r="G13" i="34"/>
  <c r="C14" i="34"/>
  <c r="G14" i="34"/>
  <c r="C20" i="34"/>
  <c r="G20" i="34"/>
  <c r="C21" i="34"/>
  <c r="G21" i="34"/>
  <c r="C22" i="34"/>
  <c r="G22" i="34"/>
  <c r="C23" i="34"/>
  <c r="G23" i="34"/>
  <c r="C24" i="34"/>
  <c r="G24" i="34"/>
  <c r="C25" i="34"/>
  <c r="G25" i="34"/>
  <c r="C26" i="34"/>
  <c r="G26" i="34"/>
  <c r="C27" i="34"/>
  <c r="G27" i="34"/>
  <c r="C28" i="34"/>
  <c r="G28" i="34"/>
  <c r="C29" i="34"/>
  <c r="G29" i="34"/>
  <c r="C6" i="33"/>
  <c r="G6" i="33"/>
  <c r="C7" i="33"/>
  <c r="G7" i="33"/>
  <c r="C8" i="33"/>
  <c r="G8" i="33"/>
  <c r="C9" i="33"/>
  <c r="G9" i="33"/>
  <c r="C10" i="33"/>
  <c r="G10" i="33"/>
  <c r="C11" i="33"/>
  <c r="G11" i="33"/>
  <c r="C12" i="33"/>
  <c r="G12" i="33"/>
  <c r="C13" i="33"/>
  <c r="G13" i="33"/>
  <c r="C14" i="33"/>
  <c r="G14" i="33"/>
  <c r="C15" i="33"/>
  <c r="G15" i="33"/>
  <c r="C21" i="33"/>
  <c r="G21" i="33"/>
  <c r="C22" i="33"/>
  <c r="G22" i="33"/>
  <c r="C23" i="33"/>
  <c r="G23" i="33"/>
  <c r="C24" i="33"/>
  <c r="G24" i="33"/>
  <c r="C25" i="33"/>
  <c r="G25" i="33"/>
  <c r="C26" i="33"/>
  <c r="G26" i="33"/>
  <c r="C27" i="33"/>
  <c r="G27" i="33"/>
  <c r="C28" i="33"/>
  <c r="G28" i="33"/>
  <c r="C29" i="33"/>
  <c r="G29" i="33"/>
  <c r="C30" i="33"/>
  <c r="G30" i="33"/>
</calcChain>
</file>

<file path=xl/sharedStrings.xml><?xml version="1.0" encoding="utf-8"?>
<sst xmlns="http://schemas.openxmlformats.org/spreadsheetml/2006/main" count="4818" uniqueCount="744">
  <si>
    <t>disp</t>
  </si>
  <si>
    <t>montant</t>
  </si>
  <si>
    <t>Première Vague</t>
  </si>
  <si>
    <t>Deuxième Vague</t>
  </si>
  <si>
    <t>Total</t>
  </si>
  <si>
    <t>perc_montant_ap</t>
  </si>
  <si>
    <t>perc_montant_fs</t>
  </si>
  <si>
    <t>perc_montant_rcs</t>
  </si>
  <si>
    <t>perc_montant_pge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</si>
  <si>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</si>
  <si>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</si>
  <si>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</si>
  <si>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</si>
  <si>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</si>
  <si>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</si>
  <si>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</si>
  <si>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</si>
  <si>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</si>
  <si>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</si>
  <si>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</si>
  <si>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</si>
  <si>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</si>
  <si>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variable</t>
  </si>
  <si>
    <t>0 salarié</t>
  </si>
  <si>
    <t>nombre</t>
  </si>
  <si>
    <t>1-5</t>
  </si>
  <si>
    <t>5-10</t>
  </si>
  <si>
    <t>10-250</t>
  </si>
  <si>
    <t>&gt;= 250</t>
  </si>
  <si>
    <t>Non rens.</t>
  </si>
  <si>
    <t>value_ap</t>
  </si>
  <si>
    <t>value_fs</t>
  </si>
  <si>
    <t>value_pge</t>
  </si>
  <si>
    <t>value_rcs</t>
  </si>
  <si>
    <t>Dispositif</t>
  </si>
  <si>
    <t>q1</t>
  </si>
  <si>
    <t>q3</t>
  </si>
  <si>
    <t>nombre entreprises</t>
  </si>
  <si>
    <t>sort_index</t>
  </si>
  <si>
    <t>AP</t>
  </si>
  <si>
    <t>FS</t>
  </si>
  <si>
    <t>PGE</t>
  </si>
  <si>
    <t>RCS</t>
  </si>
  <si>
    <t>dispositif</t>
  </si>
  <si>
    <t>complet_A17_labels</t>
  </si>
  <si>
    <t>AZ</t>
  </si>
  <si>
    <t>Agriculture, sylviculture et pêche</t>
  </si>
  <si>
    <t>C1</t>
  </si>
  <si>
    <t>Fabrication de denrées alimentaires,
de boissons et de produits
à base de tabac</t>
  </si>
  <si>
    <t>C3</t>
  </si>
  <si>
    <t>Fabrication équipements électriques,
électroniques, informatiques;
fabrication de machines</t>
  </si>
  <si>
    <t>C4</t>
  </si>
  <si>
    <t>Fabrication de matériels
de transport</t>
  </si>
  <si>
    <t>C5</t>
  </si>
  <si>
    <t>Fabrication d'autres produits
industriels</t>
  </si>
  <si>
    <t>DE</t>
  </si>
  <si>
    <t>Industries extractives, énergie, eau,
gestion des déchets et dépollution</t>
  </si>
  <si>
    <t>FZ</t>
  </si>
  <si>
    <t>Construction</t>
  </si>
  <si>
    <t>GZ</t>
  </si>
  <si>
    <t>Commerce ; réparation
d'automobiles et de motocycles</t>
  </si>
  <si>
    <t>HZ</t>
  </si>
  <si>
    <t>Transports et entreposage</t>
  </si>
  <si>
    <t>IZ</t>
  </si>
  <si>
    <t>Hébergement et restauration</t>
  </si>
  <si>
    <t>JZ</t>
  </si>
  <si>
    <t>Information et communication</t>
  </si>
  <si>
    <t>KZ</t>
  </si>
  <si>
    <t>Activités financières et
d'assurance</t>
  </si>
  <si>
    <t>LZ</t>
  </si>
  <si>
    <t>Activités immobilières</t>
  </si>
  <si>
    <t>MN</t>
  </si>
  <si>
    <t>Activités scientifiques et techniques;
services administratifs et de soutien</t>
  </si>
  <si>
    <t>OQ</t>
  </si>
  <si>
    <t>Administration publique, enseignement,
santé humaine et action sociale</t>
  </si>
  <si>
    <t>RU</t>
  </si>
  <si>
    <t>Autres activités de services</t>
  </si>
  <si>
    <t>indep</t>
  </si>
  <si>
    <t>pourcentage</t>
  </si>
  <si>
    <t>fs</t>
  </si>
  <si>
    <t>ap</t>
  </si>
  <si>
    <t>rcs</t>
  </si>
  <si>
    <t>pge</t>
  </si>
  <si>
    <t>perc_recours</t>
  </si>
  <si>
    <t>0,10-0,25M -L</t>
  </si>
  <si>
    <t>0,25-0,5M -K</t>
  </si>
  <si>
    <t>0,5-0,75M -J</t>
  </si>
  <si>
    <t>0,75-1,5M -H</t>
  </si>
  <si>
    <t>1,5-7,5M -G</t>
  </si>
  <si>
    <t>15-30M -E</t>
  </si>
  <si>
    <t>150-750M -B</t>
  </si>
  <si>
    <t>30-50M -D</t>
  </si>
  <si>
    <t>50-150M -C</t>
  </si>
  <si>
    <t>7,5-15M -F</t>
  </si>
  <si>
    <t>750M+ -A</t>
  </si>
  <si>
    <t>&lt; 0,10M -M</t>
  </si>
  <si>
    <t>Non significatif -N</t>
  </si>
  <si>
    <t>RG_RCS</t>
  </si>
  <si>
    <t>3</t>
  </si>
  <si>
    <t>3+</t>
  </si>
  <si>
    <t>3++</t>
  </si>
  <si>
    <t>4</t>
  </si>
  <si>
    <t>4+</t>
  </si>
  <si>
    <t>5</t>
  </si>
  <si>
    <t>5+</t>
  </si>
  <si>
    <t>6</t>
  </si>
  <si>
    <t>7</t>
  </si>
  <si>
    <t>8</t>
  </si>
  <si>
    <t>9</t>
  </si>
  <si>
    <t>P</t>
  </si>
  <si>
    <t>acpc_dec</t>
  </si>
  <si>
    <t>rg_rcs</t>
  </si>
  <si>
    <t>cfat_dec</t>
  </si>
  <si>
    <t>frat_dec</t>
  </si>
  <si>
    <t>rnca_dec</t>
  </si>
  <si>
    <t>perc_recours_labels</t>
  </si>
  <si>
    <t>perc_recours_ap</t>
  </si>
  <si>
    <t>perc_recours_pge</t>
  </si>
  <si>
    <t>ca</t>
  </si>
  <si>
    <t>montant_sur_ca</t>
  </si>
  <si>
    <t>perc_ndisp</t>
  </si>
  <si>
    <t>perc_siren</t>
  </si>
  <si>
    <t>dispositifs</t>
  </si>
  <si>
    <t>dispositifs_labels</t>
  </si>
  <si>
    <t>1</t>
  </si>
  <si>
    <t>('fs',)</t>
  </si>
  <si>
    <t>('pge',)</t>
  </si>
  <si>
    <t>('rcs',)</t>
  </si>
  <si>
    <t>('ap',)</t>
  </si>
  <si>
    <t>2</t>
  </si>
  <si>
    <t>('fs', 'pge')</t>
  </si>
  <si>
    <t>FS - PGE</t>
  </si>
  <si>
    <t>('fs', 'rcs')</t>
  </si>
  <si>
    <t>FS - RCS</t>
  </si>
  <si>
    <t>('fs', 'ap')</t>
  </si>
  <si>
    <t>FS - AP</t>
  </si>
  <si>
    <t>('pge', 'rcs')</t>
  </si>
  <si>
    <t>PGE - RCS</t>
  </si>
  <si>
    <t>('pge', 'ap')</t>
  </si>
  <si>
    <t>PGE - AP</t>
  </si>
  <si>
    <t>('rcs', 'ap')</t>
  </si>
  <si>
    <t>RCS - AP</t>
  </si>
  <si>
    <t>('fs', 'pge', 'rcs')</t>
  </si>
  <si>
    <t>FS - PGE - RCS</t>
  </si>
  <si>
    <t>('fs', 'pge', 'ap')</t>
  </si>
  <si>
    <t>FS - PGE - AP</t>
  </si>
  <si>
    <t>('fs', 'rcs', 'ap')</t>
  </si>
  <si>
    <t>FS - RCS - AP</t>
  </si>
  <si>
    <t>('pge', 'rcs', 'ap')</t>
  </si>
  <si>
    <t>PGE - RCS - AP</t>
  </si>
  <si>
    <t>('fs', 'pge', 'rcs', 'ap')</t>
  </si>
  <si>
    <t>FS - PGE - RCS - AP</t>
  </si>
  <si>
    <t>ACPC</t>
  </si>
  <si>
    <t>CFAT</t>
  </si>
  <si>
    <t>FRAT</t>
  </si>
  <si>
    <t>RNCA</t>
  </si>
  <si>
    <t>Graphique 1 – Montant des aides en milliards d’euros, nombre d’entreprises bénéficiaires, et nombre d'employés des entreprises bénéficiaires par période et par dispositif</t>
  </si>
  <si>
    <t>Nombre d'entreprises</t>
  </si>
  <si>
    <t>Nombre d'employés</t>
  </si>
  <si>
    <t>Montant</t>
  </si>
  <si>
    <t>Vague</t>
  </si>
  <si>
    <t>Graphique 2 – Nombre d’entreprises demandant un dispositif donné par mois, de mars 2020 à mars 2021</t>
  </si>
  <si>
    <t>Nombre d'entreprises demandant l'AP</t>
  </si>
  <si>
    <t>Mois</t>
  </si>
  <si>
    <t>Montant d'AP</t>
  </si>
  <si>
    <t>Nombre d'entreprises demandant le FS</t>
  </si>
  <si>
    <t>Nombre d'entreprises demandant le RCS</t>
  </si>
  <si>
    <t>Nombre d'entreprises demandant le PGE</t>
  </si>
  <si>
    <t>Montant de FS</t>
  </si>
  <si>
    <t>Montant de RCS</t>
  </si>
  <si>
    <t>Montant de PGE</t>
  </si>
  <si>
    <t>Tranche d'Effectif</t>
  </si>
  <si>
    <t xml:space="preserve">Graphique 4 - Montant médian reçu par les entreprises selon leur taille </t>
  </si>
  <si>
    <t>Tranche d'effectif</t>
  </si>
  <si>
    <t xml:space="preserve">Graphique 5 - Montant médian reçu par salarié selon la taille des entreprises </t>
  </si>
  <si>
    <t>Secteur A17</t>
  </si>
  <si>
    <t>Nombre d'Entreprises Recourantes</t>
  </si>
  <si>
    <t>Nombre d'Entreprises Total</t>
  </si>
  <si>
    <t>Cote d'Activite</t>
  </si>
  <si>
    <t>Cote de Crédit</t>
  </si>
  <si>
    <t>Nombre d'entreprises Recourantes</t>
  </si>
  <si>
    <t>Nombre d'entreprises Total</t>
  </si>
  <si>
    <t>Décile</t>
  </si>
  <si>
    <t>Nombre d'Entreprises recourantes</t>
  </si>
  <si>
    <t>Décile de RNCA</t>
  </si>
  <si>
    <t>Nombre d'entreprises recourantes au FS</t>
  </si>
  <si>
    <t>Secteur A17 - Long</t>
  </si>
  <si>
    <t>Nombre d'entreprises recourantes à l'AP</t>
  </si>
  <si>
    <t>Nombre d'entreprises recourantes au PGE</t>
  </si>
  <si>
    <t>Chiffre d'Affaires</t>
  </si>
  <si>
    <t>Montant sur C.A.</t>
  </si>
  <si>
    <t>Nombre de Dispositifs</t>
  </si>
  <si>
    <t>Effectifs</t>
  </si>
  <si>
    <t>Nombre d'employés total</t>
  </si>
  <si>
    <t>Nombre d'Entreprises</t>
  </si>
  <si>
    <t xml:space="preserve">Graphique 6 – Montants d’activité partielle et de fonds de solidarité versés lors de la deuxième vague par secteur d’activité </t>
  </si>
  <si>
    <t xml:space="preserve">Graphique 11 – Répartition des entreprises et des montants selon l’appartenance à un groupe </t>
  </si>
  <si>
    <t xml:space="preserve">Graphique 12 – Taux de recours selon la cote d’activité </t>
  </si>
  <si>
    <t xml:space="preserve">Graphique 13 – Taux de recours selon la cote de crédit </t>
  </si>
  <si>
    <t>Graphique 14  – Taux de recours aux dispositifs par déciles des quatre indicateurs financiers retenus</t>
  </si>
  <si>
    <t xml:space="preserve">Graphique 14.1 – Taux de recours pour chacun des dispositifs par secteur et décile de rentabilité </t>
  </si>
  <si>
    <t xml:space="preserve">Graphique A-1- Part des aides accordées aux entreprises selon leur taille (nombre d’entreprises et montant) </t>
  </si>
  <si>
    <t xml:space="preserve">Graphique A-3 - Montant médian reçu par salarié selon la taille des entreprises </t>
  </si>
  <si>
    <t xml:space="preserve">Graphique A-2 - Montant médian reçu par les entreprises selon leur taille </t>
  </si>
  <si>
    <t xml:space="preserve">Graphique A-4 et A-4 bis– Montants d’activité partielle, de fonds de solidarité, de PGE et de RCS versés lors de la deuxième vague par secteur d’activité </t>
  </si>
  <si>
    <t xml:space="preserve">Graphique A-6 – Répartition des entreprises et des montants selon l’appartenance à un groupe </t>
  </si>
  <si>
    <t xml:space="preserve">Graphique A-7 – Taux de recours selon la cote d’activité </t>
  </si>
  <si>
    <t xml:space="preserve">Graphique A-8 – Taux de recours selon la cote de crédit </t>
  </si>
  <si>
    <t>Graphique A-9  – Taux de recours aux dispositifs par déciles des quatre indicateurs financiers retenus</t>
  </si>
  <si>
    <t>Graphique A-9 bis – Intensité du recours par déciles des quatre indicateurs financiers retenus</t>
  </si>
  <si>
    <t xml:space="preserve">Graphique 14 bis– Taux de recours pour chacun des dispositifs par secteur et décile de rentabilité </t>
  </si>
  <si>
    <t xml:space="preserve">Graphique 14 ter – Intensité du recours par déciles des quatre indicateurs financiers retenus </t>
  </si>
  <si>
    <t xml:space="preserve">Graphique 19 – Montant total des aides et part des entreprises par tranche d’effectif selon le nombre de dispositifs </t>
  </si>
  <si>
    <t xml:space="preserve">Graphique A-10 – Montant total des aides et part des entreprises par tranche d’effectif selon le nombre de dispositifs </t>
  </si>
  <si>
    <t xml:space="preserve">Graphique A-11 – Part des entreprises ayant eu recours à différentes combinaisons </t>
  </si>
  <si>
    <t xml:space="preserve">Graphique 22 – Part des entreprises ayant recouru aux aides selon le nombre de dispositifs mobilisés, par secteur </t>
  </si>
  <si>
    <t xml:space="preserve">Graphique A-13 – Part des entreprises ayant recouru aux aides selon le nombre de dispositifs mobilisés, par secteur </t>
  </si>
  <si>
    <t>[250 et +[</t>
  </si>
  <si>
    <t>[10 ; 250[</t>
  </si>
  <si>
    <t>[5 ; 10[</t>
  </si>
  <si>
    <t>[1 ; 5[</t>
  </si>
  <si>
    <t>Non spécifié</t>
  </si>
  <si>
    <t>Toutes entreprises</t>
  </si>
  <si>
    <t>Recours</t>
  </si>
  <si>
    <t>Non recours</t>
  </si>
  <si>
    <t>Taux en %</t>
  </si>
  <si>
    <t>Graphique A-14 – Nombre d’entreprises et taux de recours et de non-recours selon la taille</t>
  </si>
  <si>
    <t>Emploi total</t>
  </si>
  <si>
    <t>Graphique A-15 - Effectif et part des effectifs dans les entreprises ayant eu ou non recours aux quatre dispositifs selon la taille</t>
  </si>
  <si>
    <t xml:space="preserve"> </t>
  </si>
  <si>
    <t>AZ - AGRICULTURE, SYLVICULTURE ET PÊCHE</t>
  </si>
  <si>
    <t>C1 - FABRICATION DE DENRÉES ALIMENTAIRES, DE BOISSONS ET  DE PRODUITS A BASE DE TABAC</t>
  </si>
  <si>
    <t>C3 - FABRICATION D'EQUIPEMENTS ELECTRIQUES, ELECTRONIQUES, INFORMATIQUES ; FABRICATION DE MACHINES</t>
  </si>
  <si>
    <t>C4 - FABRICATION DE MATÉRIELS DE TRANSPORT</t>
  </si>
  <si>
    <t>C5 - FABRICATION D'AUTRES PRODUITS INDUSTRIELS</t>
  </si>
  <si>
    <t>DE - INDUSTRIES EXTRACTIVES,  ENERGIE, EAU, GESTION DES DECHETS ET DEPOLLUTION</t>
  </si>
  <si>
    <t>FZ - CONSTRUCTION</t>
  </si>
  <si>
    <t>GZ - COMMERCE ; RÉPARATION D'AUTOMOBILES ET DE MOTOCYCLES</t>
  </si>
  <si>
    <t>HZ - TRANSPORTS ET ENTREPOSAGE</t>
  </si>
  <si>
    <t>IZ - HÉBERGEMENT ET RESTAURATION</t>
  </si>
  <si>
    <t>JZ - INFORMATION ET COMMUNICATION</t>
  </si>
  <si>
    <t>KZ - ACTIVITÉS FINANCIÈRES ET D'ASSURANCE</t>
  </si>
  <si>
    <t>LZ - ACTIVITÉS IMMOBILIÈRES</t>
  </si>
  <si>
    <t>MN - ACTIVITÉS SCIENTIFIQUES ET TECHNIQUES ; SERVICES ADMINISTRATIFS ET DE SOUTIEN</t>
  </si>
  <si>
    <t>OQ - ADMINISTRATION PUBLIQUE, ENSEIGNEMENT, SANTÉ HUMAINE ET ACTION SOCIALE</t>
  </si>
  <si>
    <t>RU - AUTRES ACTIVITÉS DE SERVICES</t>
  </si>
  <si>
    <t>#d'entreprises</t>
  </si>
  <si>
    <t xml:space="preserve">[250 et +[  </t>
  </si>
  <si>
    <t xml:space="preserve">[10 ; 250[  </t>
  </si>
  <si>
    <t xml:space="preserve">[5 ; 10[  </t>
  </si>
  <si>
    <t xml:space="preserve">[1 ; 5[  </t>
  </si>
  <si>
    <t xml:space="preserve">0 salarié  </t>
  </si>
  <si>
    <t>Répartition du non-recours par classes de taille</t>
  </si>
  <si>
    <t>Taux de non recours par classes de taille</t>
  </si>
  <si>
    <t>Graphique A-16 - Part des entreprises n’ayant pas eu recours par secteur-taille</t>
  </si>
  <si>
    <t>D10</t>
  </si>
  <si>
    <t>D9</t>
  </si>
  <si>
    <t>D8</t>
  </si>
  <si>
    <t>D7</t>
  </si>
  <si>
    <t>D6</t>
  </si>
  <si>
    <t>D5</t>
  </si>
  <si>
    <t>D4</t>
  </si>
  <si>
    <t>D3</t>
  </si>
  <si>
    <t>D2</t>
  </si>
  <si>
    <t>D1</t>
  </si>
  <si>
    <t>Décile de chiffre d'affaires</t>
  </si>
  <si>
    <t>MN – Activités scientifiques et techniques</t>
  </si>
  <si>
    <t>JZ - Information et communication</t>
  </si>
  <si>
    <t>FZ - Construction</t>
  </si>
  <si>
    <t>IZ – Hébergement et restauration</t>
  </si>
  <si>
    <t>Graphique A-17 - Taux de non-recours par déciles de chiffre d’affaires</t>
  </si>
  <si>
    <t>Décile de rentabilité</t>
  </si>
  <si>
    <t>Graphique A-18 - Taux de non-recours par déciles de rentabilité</t>
  </si>
  <si>
    <t>Décile d'endettement</t>
  </si>
  <si>
    <t>Graphique A-19 - Taux de non-recours par déciles du niveau d’endettement</t>
  </si>
  <si>
    <t>Décile de liquidité</t>
  </si>
  <si>
    <t>Graphique A-20 - Taux de non-recours par déciles du niveau de liquidité</t>
  </si>
  <si>
    <t>Reste inexpliqué</t>
  </si>
  <si>
    <t>Âgées de trois ans et moins</t>
  </si>
  <si>
    <t>Zombies</t>
  </si>
  <si>
    <t>Défaillantes</t>
  </si>
  <si>
    <t>Liquidité supérieure au 3ème quartile du secteur</t>
  </si>
  <si>
    <t>Rentabilité supérieure au 3ème quartile du secteur</t>
  </si>
  <si>
    <t>Hausse de CA au T2 2020 par rapport au T2 2019</t>
  </si>
  <si>
    <t>Non-recours inexpliqué par de bonnes performances</t>
  </si>
  <si>
    <t>Part en %</t>
  </si>
  <si>
    <t>Secteur</t>
  </si>
  <si>
    <t>Graphique A-21 - Décomposition du non-recours en non-recours « volontaire » et « subi » par secteurs</t>
  </si>
  <si>
    <t>Secret statistique</t>
  </si>
  <si>
    <t xml:space="preserve">Part en % </t>
  </si>
  <si>
    <t>ETI-GE</t>
  </si>
  <si>
    <t>PME</t>
  </si>
  <si>
    <t>TPE</t>
  </si>
  <si>
    <t>0 salariés</t>
  </si>
  <si>
    <t>Classes de taille</t>
  </si>
  <si>
    <t>Graphique 23 – Nombre d’entreprises et taux de recours et de non-recours selon la taille</t>
  </si>
  <si>
    <t>Graphique 24 - Effectif et part des effectifs dans les entreprises ayant eu ou non-recours aux quatre dispositifs selon la taille</t>
  </si>
  <si>
    <t/>
  </si>
  <si>
    <t>Graphique 25 - Nombre d’entreprises et taux de recours et de non-recours par secteur</t>
  </si>
  <si>
    <t>Nombre d'entreprises (en milliers) non recours dans le secteur</t>
  </si>
  <si>
    <t>Taux de sur-représentation du non recours</t>
  </si>
  <si>
    <t>Graphique 26 - Poids des secteurs dans le non-recours comparé à leur poids dans l’économie</t>
  </si>
  <si>
    <t>Graphique 27 : Part des établissements ayant eu recours à au moins un dispositif (parmi le PGE, le FS, l’AP et le RCS (régime général) par zone d’emploi</t>
  </si>
  <si>
    <t>Tous secteurs (Non recours = 20%)</t>
  </si>
  <si>
    <t>FABRICATION DE DENRÉES ALIMENTAIRES (Non recours = 18%)</t>
  </si>
  <si>
    <t>FABRICATION D'EQUIPEMENTS ELECTRIQUES (Non recours = 13%)</t>
  </si>
  <si>
    <t>FABRICATION DE MATÉRIELS DE TRANSPORT (Non recours = 11%)</t>
  </si>
  <si>
    <t>FABRICATION D'AUTRES PRODUITS INDUSTRIELS (Non recours = 11%)</t>
  </si>
  <si>
    <t>INDUSTRIES EXTRACTIVES (Non recours = 68%)</t>
  </si>
  <si>
    <t>CONSTRUCTION (Non recours = 14%)</t>
  </si>
  <si>
    <t>COMMERCE (Non recours = 19%)</t>
  </si>
  <si>
    <t>TRANSPORTS ET ENTREPOSAGE (Non recours = 16%)</t>
  </si>
  <si>
    <t>HÉBERGEMENT ET RESTAURATION (Non recours = 4%)</t>
  </si>
  <si>
    <t>INFORMATION ET COMMUNICATION (Non recours = 37%)</t>
  </si>
  <si>
    <t>ACTIVITÉS IMMOBILIÈRES (Non recours = 48%)</t>
  </si>
  <si>
    <t>ACTIVITÉS SCIENTIFIQUES ET TECHNIQUES (Non recours = 28%)</t>
  </si>
  <si>
    <t>ADMINISTRATION PUBLIQUE, ENSEIGNEMENT, SANTÉ (Non recours = 16%)</t>
  </si>
  <si>
    <t>AUTRES ACTIVITÉS DE SERVICES (Non recours = 6%)</t>
  </si>
  <si>
    <t>Taux de non recours</t>
  </si>
  <si>
    <t>[-75% ; -100%[</t>
  </si>
  <si>
    <t>[-50% ; -75%[</t>
  </si>
  <si>
    <t>[-25% ; -50%[</t>
  </si>
  <si>
    <t>[0 ; -25%[</t>
  </si>
  <si>
    <t>Hausse de CA</t>
  </si>
  <si>
    <t>Graphique 28 - Décomposition du non-recours selon la tranche de variation du chiffre d’affaires (Glissements annuel cumulés entre le T2 2020 et le T1 2021)</t>
  </si>
  <si>
    <t>Déciles de liquidité</t>
  </si>
  <si>
    <t>Déciles de rentabilité</t>
  </si>
  <si>
    <t>Tous secteurs</t>
  </si>
  <si>
    <t>Déciles de chiffre d'affaires</t>
  </si>
  <si>
    <t>Déciles d'endettement</t>
  </si>
  <si>
    <t>Graphique 29 - Taux de non-recours par décile, tous secteurs</t>
  </si>
  <si>
    <t>Graphique 30 - Taux de non-recours par décile des entreprises ayant au moins un salarié, tous secteurs</t>
  </si>
  <si>
    <t>Graphique 31 - Taux de non-recours par décile de rentabilité selon la taille</t>
  </si>
  <si>
    <t>Graphique 32 - Taux de non-recours par déciles du niveau de liquidité selon la taille</t>
  </si>
  <si>
    <t>Graphique 33 - Taux de non-recours par décile du niveau d’endettement selon la taille</t>
  </si>
  <si>
    <t>Graphique 34 - Taux de recours/non-recours selon les cotations Banque de France</t>
  </si>
  <si>
    <t>[12ans et plus[</t>
  </si>
  <si>
    <t>[6ans ; 12ans[</t>
  </si>
  <si>
    <t>[3ans ; 6ans[</t>
  </si>
  <si>
    <t>[0 ; 3ans[</t>
  </si>
  <si>
    <t>Taux de non recours en %</t>
  </si>
  <si>
    <t>Graphique 35 - Taux de non-recours par tranche d’âge</t>
  </si>
  <si>
    <t>Non-recours</t>
  </si>
  <si>
    <t>En %</t>
  </si>
  <si>
    <t>Graphique 36 - Part des entreprises par tranche d’âge dans le non-recours</t>
  </si>
  <si>
    <t>Poids des entreprises défaillantes dans le non-recours</t>
  </si>
  <si>
    <t>Graphique 37 - Poids des entreprises défaillantes dans le non-recours</t>
  </si>
  <si>
    <t>Effectif</t>
  </si>
  <si>
    <t>VA</t>
  </si>
  <si>
    <t>Entreprises</t>
  </si>
  <si>
    <t>Poids des entreprises zombies non recourantes dans le non recours des entreprises matures</t>
  </si>
  <si>
    <t>Poids des entreprises zombies dans les entreprises matures</t>
  </si>
  <si>
    <t>Taux de non recours à aucune aide</t>
  </si>
  <si>
    <t>Graphique 38 - Taux de non-recours, poids des zombies et poids des « zombies » non recourantes dans le non-recours (%)</t>
  </si>
  <si>
    <t>Graphique 39 - Poids des « zombies » dans le non-recours (en %)</t>
  </si>
  <si>
    <t>Graphique 40 - Décomposition du non-recours en non-recours « volontaire » et « subi »</t>
  </si>
  <si>
    <t>Table des matières</t>
  </si>
  <si>
    <t>Graphique 3 − Part des aides accordées aux entreprises selon leur taille (nombre d’entreprises et montant) – Deuxième Vague</t>
  </si>
  <si>
    <t>Graphique 15 – Poids des entreprises « zombies » dans l’économie et dans les aides</t>
  </si>
  <si>
    <t>Graphique 16 – Répartition par sexe des salariés en activité partielle</t>
  </si>
  <si>
    <t>Graphique 17 – Répartition par tranche d’âge des salariés en activité partielle</t>
  </si>
  <si>
    <t>Graphique 18 – Répartition par catégories socioprofessionnelles des salariés en activité partielle</t>
  </si>
  <si>
    <t>Sources : enquête Emploi pour l’emploi ; DGEFP – SI APART extraction 26 juin 2021; calculs 
Dares.</t>
  </si>
  <si>
    <t>Champ : France hors Mayotte pour l’emploi ; France, salariés du privé pour l’activité partielle.</t>
  </si>
  <si>
    <t>Lecture : en mars 2021, 61 % des salariés en activité partielle sont des employés, techniciens et agents de maîtrise..</t>
  </si>
  <si>
    <r>
      <t xml:space="preserve">*** La catégorie </t>
    </r>
    <r>
      <rPr>
        <i/>
        <sz val="8"/>
        <color theme="1"/>
        <rFont val="Calibri"/>
        <family val="2"/>
        <scheme val="minor"/>
      </rPr>
      <t>« Autres »</t>
    </r>
    <r>
      <rPr>
        <sz val="8"/>
        <color theme="1"/>
        <rFont val="Calibri"/>
        <family val="2"/>
        <scheme val="minor"/>
      </rPr>
      <t xml:space="preserve"> regroupe : travailleur à domicile, VRP, salarié mineur hors apprenti, salarié en contrat d'engagement, salarié au cachet, pigiste et marin-pêcheur.</t>
    </r>
  </si>
  <si>
    <t>** ETAM : Employés, Techniciens et Agents de Maîtrise.</t>
  </si>
  <si>
    <t xml:space="preserve">* Répartition de l'emploi salarié privé, hors salariés des particuliers employeurs en moyenne annuelle en 2019. </t>
  </si>
  <si>
    <t>Notes : entre 2015 et 2019, le nombre de salariés en activité partielle est présenté en moyenne mensuelle. Les données sont susceptibles d’être révisées.</t>
  </si>
  <si>
    <t>Structure de l’emploi salarié en 2019*</t>
  </si>
  <si>
    <t>2020-02</t>
  </si>
  <si>
    <t>2020-01</t>
  </si>
  <si>
    <t>Moyenne de 2015 à 2019</t>
  </si>
  <si>
    <t>Autres**</t>
  </si>
  <si>
    <t>En contrat de professionnalisation</t>
  </si>
  <si>
    <t>Apprenti</t>
  </si>
  <si>
    <t>Cadre</t>
  </si>
  <si>
    <t>Ouvrier</t>
  </si>
  <si>
    <t>ETAM</t>
  </si>
  <si>
    <t>Moyenne mensuelle</t>
  </si>
  <si>
    <t>Données brutes, en %</t>
  </si>
  <si>
    <t>Moins de 25 ans</t>
  </si>
  <si>
    <t>Entre 25 et 49 ans</t>
  </si>
  <si>
    <t>50 ans et plus</t>
  </si>
  <si>
    <t>Âge indéterminé</t>
  </si>
  <si>
    <t>Lecture : en mars 2021, 16 % des salariés effectivement placés en en activité partielle ont moins de 25 ans.</t>
  </si>
  <si>
    <t>Hommes</t>
  </si>
  <si>
    <t>Femmes</t>
  </si>
  <si>
    <t>Indéterminé</t>
  </si>
  <si>
    <t>Lecture : en avril 2021, 52 % des salariés effectivement placés en activité partielle sont des hommes.</t>
  </si>
  <si>
    <t>RCS (~8 Mds)</t>
  </si>
  <si>
    <t>Capital</t>
  </si>
  <si>
    <t>PGE (~90 Mds)</t>
  </si>
  <si>
    <t>AP (~6 Mds)</t>
  </si>
  <si>
    <t># entreprises</t>
  </si>
  <si>
    <t>FS (~7 Mds)</t>
  </si>
  <si>
    <t>Poids des zombies (%)</t>
  </si>
  <si>
    <t>Poids des zombies aidées (%)</t>
  </si>
  <si>
    <t>Deuxième vague (Octobre 2020 à mars 2021)</t>
  </si>
  <si>
    <t>AP (~14 Mds)</t>
  </si>
  <si>
    <t>FS (~0,7 Mds)</t>
  </si>
  <si>
    <t>Première vague (Mars 2020 à septembre 2020)</t>
  </si>
  <si>
    <t>Montant des aides obtenues par les « zombies » en % du montant total de chaque dispositif</t>
  </si>
  <si>
    <t>Poids économique des entreprises « zombies » et des « zombies » aidées (en %)</t>
  </si>
  <si>
    <t xml:space="preserve">Graphique 20 – Part des entreprises ayant eu recours à différentes combinaisons </t>
  </si>
  <si>
    <t>9407</t>
  </si>
  <si>
    <t>9406</t>
  </si>
  <si>
    <t>9405</t>
  </si>
  <si>
    <t>9404</t>
  </si>
  <si>
    <t>9403</t>
  </si>
  <si>
    <t>9402</t>
  </si>
  <si>
    <t>9401</t>
  </si>
  <si>
    <t>9318</t>
  </si>
  <si>
    <t>9317</t>
  </si>
  <si>
    <t>9316</t>
  </si>
  <si>
    <t>9315</t>
  </si>
  <si>
    <t>9314</t>
  </si>
  <si>
    <t>9313</t>
  </si>
  <si>
    <t>9312</t>
  </si>
  <si>
    <t>9311</t>
  </si>
  <si>
    <t>9310</t>
  </si>
  <si>
    <t>9309</t>
  </si>
  <si>
    <t>9308</t>
  </si>
  <si>
    <t>9307</t>
  </si>
  <si>
    <t>9306</t>
  </si>
  <si>
    <t>9305</t>
  </si>
  <si>
    <t>9304</t>
  </si>
  <si>
    <t>9303</t>
  </si>
  <si>
    <t>9302</t>
  </si>
  <si>
    <t>9301</t>
  </si>
  <si>
    <t>8435</t>
  </si>
  <si>
    <t>8434</t>
  </si>
  <si>
    <t>8433</t>
  </si>
  <si>
    <t>8432</t>
  </si>
  <si>
    <t>8431</t>
  </si>
  <si>
    <t>8430</t>
  </si>
  <si>
    <t>8429</t>
  </si>
  <si>
    <t>8428</t>
  </si>
  <si>
    <t>8427</t>
  </si>
  <si>
    <t>8426</t>
  </si>
  <si>
    <t>8425</t>
  </si>
  <si>
    <t>8424</t>
  </si>
  <si>
    <t>8423</t>
  </si>
  <si>
    <t>8422</t>
  </si>
  <si>
    <t>8421</t>
  </si>
  <si>
    <t>8420</t>
  </si>
  <si>
    <t>8419</t>
  </si>
  <si>
    <t>8418</t>
  </si>
  <si>
    <t>8417</t>
  </si>
  <si>
    <t>8416</t>
  </si>
  <si>
    <t>8415</t>
  </si>
  <si>
    <t>8414</t>
  </si>
  <si>
    <t>8413</t>
  </si>
  <si>
    <t>8412</t>
  </si>
  <si>
    <t>8411</t>
  </si>
  <si>
    <t>8410</t>
  </si>
  <si>
    <t>8409</t>
  </si>
  <si>
    <t>8408</t>
  </si>
  <si>
    <t>8407</t>
  </si>
  <si>
    <t>8406</t>
  </si>
  <si>
    <t>8405</t>
  </si>
  <si>
    <t>8404</t>
  </si>
  <si>
    <t>8403</t>
  </si>
  <si>
    <t>8402</t>
  </si>
  <si>
    <t>8401</t>
  </si>
  <si>
    <t>7625</t>
  </si>
  <si>
    <t>7624</t>
  </si>
  <si>
    <t>7623</t>
  </si>
  <si>
    <t>7622</t>
  </si>
  <si>
    <t>7621</t>
  </si>
  <si>
    <t>7620</t>
  </si>
  <si>
    <t>7619</t>
  </si>
  <si>
    <t>7618</t>
  </si>
  <si>
    <t>7617</t>
  </si>
  <si>
    <t>7616</t>
  </si>
  <si>
    <t>7615</t>
  </si>
  <si>
    <t>7614</t>
  </si>
  <si>
    <t>7613</t>
  </si>
  <si>
    <t>7612</t>
  </si>
  <si>
    <t>7611</t>
  </si>
  <si>
    <t>7610</t>
  </si>
  <si>
    <t>7609</t>
  </si>
  <si>
    <t>7608</t>
  </si>
  <si>
    <t>7607</t>
  </si>
  <si>
    <t>7606</t>
  </si>
  <si>
    <t>7605</t>
  </si>
  <si>
    <t>7604</t>
  </si>
  <si>
    <t>7603</t>
  </si>
  <si>
    <t>7602</t>
  </si>
  <si>
    <t>7601</t>
  </si>
  <si>
    <t>7532</t>
  </si>
  <si>
    <t>7531</t>
  </si>
  <si>
    <t>7530</t>
  </si>
  <si>
    <t>7529</t>
  </si>
  <si>
    <t>7528</t>
  </si>
  <si>
    <t>7527</t>
  </si>
  <si>
    <t>7526</t>
  </si>
  <si>
    <t>7525</t>
  </si>
  <si>
    <t>7524</t>
  </si>
  <si>
    <t>7523</t>
  </si>
  <si>
    <t>7522</t>
  </si>
  <si>
    <t>7521</t>
  </si>
  <si>
    <t>7520</t>
  </si>
  <si>
    <t>7519</t>
  </si>
  <si>
    <t>7518</t>
  </si>
  <si>
    <t>7517</t>
  </si>
  <si>
    <t>7516</t>
  </si>
  <si>
    <t>7515</t>
  </si>
  <si>
    <t>7514</t>
  </si>
  <si>
    <t>7513</t>
  </si>
  <si>
    <t>7512</t>
  </si>
  <si>
    <t>7511</t>
  </si>
  <si>
    <t>7510</t>
  </si>
  <si>
    <t>7509</t>
  </si>
  <si>
    <t>7508</t>
  </si>
  <si>
    <t>7507</t>
  </si>
  <si>
    <t>7506</t>
  </si>
  <si>
    <t>7505</t>
  </si>
  <si>
    <t>7504</t>
  </si>
  <si>
    <t>7503</t>
  </si>
  <si>
    <t>7502</t>
  </si>
  <si>
    <t>7501</t>
  </si>
  <si>
    <t>5319</t>
  </si>
  <si>
    <t>5318</t>
  </si>
  <si>
    <t>5317</t>
  </si>
  <si>
    <t>5316</t>
  </si>
  <si>
    <t>5315</t>
  </si>
  <si>
    <t>5314</t>
  </si>
  <si>
    <t>5313</t>
  </si>
  <si>
    <t>5312</t>
  </si>
  <si>
    <t>5311</t>
  </si>
  <si>
    <t>5310</t>
  </si>
  <si>
    <t>5309</t>
  </si>
  <si>
    <t>5308</t>
  </si>
  <si>
    <t>5307</t>
  </si>
  <si>
    <t>5306</t>
  </si>
  <si>
    <t>5305</t>
  </si>
  <si>
    <t>5304</t>
  </si>
  <si>
    <t>5303</t>
  </si>
  <si>
    <t>5302</t>
  </si>
  <si>
    <t>5301</t>
  </si>
  <si>
    <t>5221</t>
  </si>
  <si>
    <t>5220</t>
  </si>
  <si>
    <t>5219</t>
  </si>
  <si>
    <t>5218</t>
  </si>
  <si>
    <t>5217</t>
  </si>
  <si>
    <t>5216</t>
  </si>
  <si>
    <t>5215</t>
  </si>
  <si>
    <t>5214</t>
  </si>
  <si>
    <t>5213</t>
  </si>
  <si>
    <t>5212</t>
  </si>
  <si>
    <t>5211</t>
  </si>
  <si>
    <t>5210</t>
  </si>
  <si>
    <t>5209</t>
  </si>
  <si>
    <t>5208</t>
  </si>
  <si>
    <t>5207</t>
  </si>
  <si>
    <t>5206</t>
  </si>
  <si>
    <t>5205</t>
  </si>
  <si>
    <t>5204</t>
  </si>
  <si>
    <t>5203</t>
  </si>
  <si>
    <t>5202</t>
  </si>
  <si>
    <t>5201</t>
  </si>
  <si>
    <t>4427</t>
  </si>
  <si>
    <t>4426</t>
  </si>
  <si>
    <t>4425</t>
  </si>
  <si>
    <t>4424</t>
  </si>
  <si>
    <t>4423</t>
  </si>
  <si>
    <t>4422</t>
  </si>
  <si>
    <t>4421</t>
  </si>
  <si>
    <t>4420</t>
  </si>
  <si>
    <t>4419</t>
  </si>
  <si>
    <t>4418</t>
  </si>
  <si>
    <t>4417</t>
  </si>
  <si>
    <t>4416</t>
  </si>
  <si>
    <t>4415</t>
  </si>
  <si>
    <t>4414</t>
  </si>
  <si>
    <t>4413</t>
  </si>
  <si>
    <t>4412</t>
  </si>
  <si>
    <t>4411</t>
  </si>
  <si>
    <t>4410</t>
  </si>
  <si>
    <t>4409</t>
  </si>
  <si>
    <t>4408</t>
  </si>
  <si>
    <t>4407</t>
  </si>
  <si>
    <t>4406</t>
  </si>
  <si>
    <t>4405</t>
  </si>
  <si>
    <t>4404</t>
  </si>
  <si>
    <t>4403</t>
  </si>
  <si>
    <t>4402</t>
  </si>
  <si>
    <t>4401</t>
  </si>
  <si>
    <t>3222</t>
  </si>
  <si>
    <t>3221</t>
  </si>
  <si>
    <t>3220</t>
  </si>
  <si>
    <t>3219</t>
  </si>
  <si>
    <t>3218</t>
  </si>
  <si>
    <t>3217</t>
  </si>
  <si>
    <t>3216</t>
  </si>
  <si>
    <t>3215</t>
  </si>
  <si>
    <t>3214</t>
  </si>
  <si>
    <t>3213</t>
  </si>
  <si>
    <t>3212</t>
  </si>
  <si>
    <t>3211</t>
  </si>
  <si>
    <t>3210</t>
  </si>
  <si>
    <t>3209</t>
  </si>
  <si>
    <t>3208</t>
  </si>
  <si>
    <t>3207</t>
  </si>
  <si>
    <t>3206</t>
  </si>
  <si>
    <t>3205</t>
  </si>
  <si>
    <t>3204</t>
  </si>
  <si>
    <t>3203</t>
  </si>
  <si>
    <t>3202</t>
  </si>
  <si>
    <t>3201</t>
  </si>
  <si>
    <t>2819</t>
  </si>
  <si>
    <t>2818</t>
  </si>
  <si>
    <t>2817</t>
  </si>
  <si>
    <t>2816</t>
  </si>
  <si>
    <t>2815</t>
  </si>
  <si>
    <t>2814</t>
  </si>
  <si>
    <t>2813</t>
  </si>
  <si>
    <t>2812</t>
  </si>
  <si>
    <t>2811</t>
  </si>
  <si>
    <t>2810</t>
  </si>
  <si>
    <t>2809</t>
  </si>
  <si>
    <t>2808</t>
  </si>
  <si>
    <t>2807</t>
  </si>
  <si>
    <t>2806</t>
  </si>
  <si>
    <t>2805</t>
  </si>
  <si>
    <t>2804</t>
  </si>
  <si>
    <t>2803</t>
  </si>
  <si>
    <t>2802</t>
  </si>
  <si>
    <t>2801</t>
  </si>
  <si>
    <t>2718</t>
  </si>
  <si>
    <t>2717</t>
  </si>
  <si>
    <t>2716</t>
  </si>
  <si>
    <t>2715</t>
  </si>
  <si>
    <t>2714</t>
  </si>
  <si>
    <t>2713</t>
  </si>
  <si>
    <t>2712</t>
  </si>
  <si>
    <t>2711</t>
  </si>
  <si>
    <t>2710</t>
  </si>
  <si>
    <t>2709</t>
  </si>
  <si>
    <t>2708</t>
  </si>
  <si>
    <t>2707</t>
  </si>
  <si>
    <t>2706</t>
  </si>
  <si>
    <t>2705</t>
  </si>
  <si>
    <t>2704</t>
  </si>
  <si>
    <t>2703</t>
  </si>
  <si>
    <t>2702</t>
  </si>
  <si>
    <t>2701</t>
  </si>
  <si>
    <t>2415</t>
  </si>
  <si>
    <t>2414</t>
  </si>
  <si>
    <t>2413</t>
  </si>
  <si>
    <t>2412</t>
  </si>
  <si>
    <t>2411</t>
  </si>
  <si>
    <t>2410</t>
  </si>
  <si>
    <t>2409</t>
  </si>
  <si>
    <t>2408</t>
  </si>
  <si>
    <t>2407</t>
  </si>
  <si>
    <t>2406</t>
  </si>
  <si>
    <t>2405</t>
  </si>
  <si>
    <t>2404</t>
  </si>
  <si>
    <t>2403</t>
  </si>
  <si>
    <t>2402</t>
  </si>
  <si>
    <t>2401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</si>
  <si>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</si>
  <si>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</si>
  <si>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</si>
  <si>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</si>
  <si>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</si>
  <si>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</si>
  <si>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</si>
  <si>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</si>
  <si>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</si>
  <si>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</si>
  <si>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</si>
  <si>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</si>
  <si>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</si>
  <si>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</si>
  <si>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</si>
  <si>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0601</t>
  </si>
  <si>
    <t>0404</t>
  </si>
  <si>
    <t>0403</t>
  </si>
  <si>
    <t>0402</t>
  </si>
  <si>
    <t>0401</t>
  </si>
  <si>
    <t>0303</t>
  </si>
  <si>
    <t>0302</t>
  </si>
  <si>
    <t>0301</t>
  </si>
  <si>
    <t>0206</t>
  </si>
  <si>
    <t>0205</t>
  </si>
  <si>
    <t>0204</t>
  </si>
  <si>
    <t>0203</t>
  </si>
  <si>
    <t>0202</t>
  </si>
  <si>
    <t>0201</t>
  </si>
  <si>
    <t>0105</t>
  </si>
  <si>
    <t>0104</t>
  </si>
  <si>
    <t>0103</t>
  </si>
  <si>
    <t>0102</t>
  </si>
  <si>
    <t>0101</t>
  </si>
  <si>
    <t>0064</t>
  </si>
  <si>
    <t>0063</t>
  </si>
  <si>
    <t>0062</t>
  </si>
  <si>
    <t>0061</t>
  </si>
  <si>
    <t>0060</t>
  </si>
  <si>
    <t>0059</t>
  </si>
  <si>
    <t>0058</t>
  </si>
  <si>
    <t>0057</t>
  </si>
  <si>
    <t>0056</t>
  </si>
  <si>
    <t>0055</t>
  </si>
  <si>
    <t>0054</t>
  </si>
  <si>
    <t>0053</t>
  </si>
  <si>
    <t>0052</t>
  </si>
  <si>
    <t>0051</t>
  </si>
  <si>
    <t>Montant total</t>
  </si>
  <si>
    <t>Nombre d'entreprises recourantes</t>
  </si>
  <si>
    <t>zone d'emploi</t>
  </si>
  <si>
    <t>Oui</t>
  </si>
  <si>
    <t>Non</t>
  </si>
  <si>
    <t>Nombre d'entreprises total</t>
  </si>
  <si>
    <t>recours</t>
  </si>
  <si>
    <t>Cote de crédit</t>
  </si>
  <si>
    <t>Cote d'activité</t>
  </si>
  <si>
    <t>Graphique 21 – Part des entreprises ayant eu recours à différentes combinaisons de dispositif selon la taille, tous secteurs – Diagramme de Venn – Deuxième vague</t>
  </si>
  <si>
    <t>Graphique 6 bis – Montants de prêt garanti par l’État et de reports de cotisations sociales versés lors de la deuxième vague par secteur d’activité – Deuxième Vague</t>
  </si>
  <si>
    <t>Annexes</t>
  </si>
  <si>
    <t>Nombre d'entreprises Recourantes au RCS</t>
  </si>
  <si>
    <t>Nombre d'entreprises Recourantes au PGE</t>
  </si>
  <si>
    <t>Nombre d'entreprises Recourantes au FS</t>
  </si>
  <si>
    <t>Nombre d'entreprises Recourantes à l'AP</t>
  </si>
  <si>
    <t>Nombre Total d'entreprises</t>
  </si>
  <si>
    <t>Zone d'emploi</t>
  </si>
  <si>
    <t xml:space="preserve">Graphique A-5 – Part des établissements ayant recouru à une aide dans une zone d’emploi donnée parmi tous les établissements de cette zone d’emploi </t>
  </si>
  <si>
    <t>Graphique A-12 – Part des entreprises ayant eu recours à différentes combinaisons de dispositif selon la taille, tous secteurs – Diagramme de Venn – Première vague</t>
  </si>
  <si>
    <t xml:space="preserve">Graphique 6 bis – Montants de prêt garanti par l’État et de reports de cotisations sociales versés lors de la deuxième vague par secteur d’activité </t>
  </si>
  <si>
    <t xml:space="preserve">Graphique 7 – Part des établissements ayant recouru à une aide dans une zone d’emploi donnée parmi tous les établissements de cette zone d’emploi </t>
  </si>
  <si>
    <t>Graphique 8 - Recours à l’activité partielle (mars 2020 – mars 2021)</t>
  </si>
  <si>
    <t>Graphique 8 bis - Recours à l’activité partielle (premier trimestre 2021)</t>
  </si>
  <si>
    <t>Graphique 9 – effets sectoriels par zone d’emploi (mars 2020 – mars 2021)</t>
  </si>
  <si>
    <t>Graphique 10 – effets résiduels par zone d’emploi (mars 2020 – mars 2021)</t>
  </si>
  <si>
    <t>Graphique A-22 - Décomposition du non-recours en non-recours « volontaire » et « subi » par taille</t>
  </si>
  <si>
    <t>Accueil</t>
  </si>
  <si>
    <t>Graphique 3 - Part des aides accordées aux entreprises selon leur taille (nombre d’entreprises et montant) – Deuxième Vague</t>
  </si>
  <si>
    <t>C. Niveau d'endettement</t>
  </si>
  <si>
    <t>A Chiffre d'affaires</t>
  </si>
  <si>
    <t>B. Rentabilité</t>
  </si>
  <si>
    <t>D. Liquidité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</si>
</sst>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* #,##0\ _€_-;\-* #,##0\ _€_-;_-* &quot;-&quot;??\ _€_-;_-@_-"/>
    <numFmt numFmtId="165" formatCode="0.0%"/>
    <numFmt numFmtId="166" formatCode="0.0"/>
    <numFmt numFmtId="167" formatCode="_-* #,##0_-;\-* #,##0_-;_-* &quot;-&quot;??_-;_-@_-"/>
    <numFmt numFmtId="168" formatCode="_-* #,##0.0_-;\-* #,##0.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0.5"/>
      <color theme="1"/>
      <name val="Arial"/>
      <family val="2"/>
    </font>
    <font>
      <b/>
      <sz val="12"/>
      <color theme="1"/>
      <name val="Calibri"/>
      <family val="2"/>
      <scheme val="minor"/>
    </font>
    <font>
      <sz val="11.5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30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0" xfId="0" applyFont="1"/>
    <xf numFmtId="0" fontId="1" fillId="0" borderId="1" xfId="0" applyFont="1" applyBorder="1"/>
    <xf numFmtId="0" fontId="2" fillId="0" borderId="0" xfId="0" applyFont="1"/>
    <xf numFmtId="0" fontId="0" fillId="0" borderId="0" xfId="0" applyAlignment="1">
      <alignment horizontal="center"/>
    </xf>
    <xf numFmtId="0" fontId="1" fillId="0" borderId="2" xfId="0" applyFont="1" applyBorder="1"/>
    <xf numFmtId="0" fontId="0" fillId="0" borderId="3" xfId="0" applyBorder="1"/>
    <xf numFmtId="0" fontId="1" fillId="0" borderId="3" xfId="0" applyFont="1" applyBorder="1"/>
    <xf numFmtId="0" fontId="0" fillId="0" borderId="4" xfId="0" applyBorder="1"/>
    <xf numFmtId="0" fontId="1" fillId="0" borderId="5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5" xfId="0" applyFont="1" applyBorder="1" applyAlignment="1">
      <alignment vertical="top"/>
    </xf>
    <xf numFmtId="0" fontId="1" fillId="0" borderId="5" xfId="0" applyFont="1" applyBorder="1"/>
    <xf numFmtId="0" fontId="1" fillId="0" borderId="6" xfId="0" applyFont="1" applyBorder="1"/>
    <xf numFmtId="0" fontId="4" fillId="0" borderId="0" xfId="0" applyFont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7" xfId="0" applyFont="1" applyBorder="1"/>
    <xf numFmtId="0" fontId="1" fillId="0" borderId="0" xfId="0" applyFont="1" applyBorder="1"/>
    <xf numFmtId="0" fontId="5" fillId="0" borderId="0" xfId="0" applyFont="1"/>
    <xf numFmtId="0" fontId="0" fillId="0" borderId="1" xfId="0" applyBorder="1"/>
    <xf numFmtId="0" fontId="1" fillId="0" borderId="12" xfId="0" applyFont="1" applyBorder="1"/>
    <xf numFmtId="0" fontId="0" fillId="0" borderId="13" xfId="0" applyBorder="1"/>
    <xf numFmtId="0" fontId="0" fillId="0" borderId="14" xfId="0" applyBorder="1"/>
    <xf numFmtId="0" fontId="0" fillId="0" borderId="5" xfId="0" applyBorder="1"/>
    <xf numFmtId="0" fontId="0" fillId="0" borderId="6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9" fontId="0" fillId="0" borderId="1" xfId="2" applyFont="1" applyFill="1" applyBorder="1" applyAlignment="1" applyProtection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left" vertical="center"/>
    </xf>
    <xf numFmtId="164" fontId="0" fillId="0" borderId="1" xfId="1" applyNumberFormat="1" applyFont="1" applyFill="1" applyBorder="1" applyAlignment="1" applyProtection="1"/>
    <xf numFmtId="9" fontId="0" fillId="0" borderId="1" xfId="2" applyFont="1" applyFill="1" applyBorder="1" applyAlignment="1" applyProtection="1"/>
    <xf numFmtId="0" fontId="1" fillId="0" borderId="18" xfId="0" applyFont="1" applyBorder="1" applyAlignment="1">
      <alignment horizontal="left" vertical="top" wrapText="1"/>
    </xf>
    <xf numFmtId="0" fontId="1" fillId="0" borderId="21" xfId="0" applyFont="1" applyBorder="1" applyAlignment="1">
      <alignment vertical="top" wrapText="1"/>
    </xf>
    <xf numFmtId="0" fontId="1" fillId="0" borderId="19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0" fillId="0" borderId="0" xfId="0" quotePrefix="1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2" applyNumberFormat="1" applyFont="1" applyFill="1" applyBorder="1" applyAlignment="1" applyProtection="1">
      <alignment horizontal="center"/>
    </xf>
    <xf numFmtId="9" fontId="0" fillId="0" borderId="1" xfId="2" applyFont="1" applyFill="1" applyBorder="1" applyAlignment="1" applyProtection="1">
      <alignment horizontal="center"/>
    </xf>
    <xf numFmtId="0" fontId="0" fillId="0" borderId="1" xfId="0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 indent="1"/>
    </xf>
    <xf numFmtId="165" fontId="0" fillId="2" borderId="1" xfId="2" applyNumberFormat="1" applyFont="1" applyFill="1" applyBorder="1" applyAlignment="1" applyProtection="1"/>
    <xf numFmtId="9" fontId="0" fillId="2" borderId="1" xfId="2" applyFont="1" applyFill="1" applyBorder="1" applyAlignment="1" applyProtection="1"/>
    <xf numFmtId="0" fontId="0" fillId="2" borderId="1" xfId="0" applyFill="1" applyBorder="1" applyAlignment="1">
      <alignment horizontal="right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164" fontId="0" fillId="0" borderId="1" xfId="1" applyNumberFormat="1" applyFont="1" applyFill="1" applyBorder="1" applyAlignment="1" applyProtection="1">
      <alignment horizontal="right" wrapText="1"/>
    </xf>
    <xf numFmtId="166" fontId="0" fillId="0" borderId="20" xfId="0" applyNumberFormat="1" applyBorder="1" applyAlignment="1">
      <alignment horizontal="center" vertical="center" wrapText="1"/>
    </xf>
    <xf numFmtId="0" fontId="1" fillId="0" borderId="18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1" fontId="0" fillId="0" borderId="1" xfId="0" applyNumberFormat="1" applyBorder="1" applyAlignment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1" fontId="0" fillId="0" borderId="1" xfId="0" applyNumberForma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0" fillId="0" borderId="1" xfId="2" applyNumberFormat="1" applyFont="1" applyFill="1" applyBorder="1" applyAlignment="1" applyProtection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167" fontId="8" fillId="2" borderId="27" xfId="1" applyNumberFormat="1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167" fontId="8" fillId="2" borderId="28" xfId="1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67" fontId="8" fillId="2" borderId="29" xfId="1" applyNumberFormat="1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167" fontId="12" fillId="2" borderId="30" xfId="1" applyNumberFormat="1" applyFont="1" applyFill="1" applyBorder="1" applyAlignment="1">
      <alignment horizontal="center" vertical="center"/>
    </xf>
    <xf numFmtId="0" fontId="12" fillId="2" borderId="30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/>
    </xf>
    <xf numFmtId="167" fontId="8" fillId="2" borderId="28" xfId="0" applyNumberFormat="1" applyFont="1" applyFill="1" applyBorder="1" applyAlignment="1">
      <alignment horizontal="center" vertical="center"/>
    </xf>
    <xf numFmtId="167" fontId="8" fillId="2" borderId="27" xfId="0" applyNumberFormat="1" applyFont="1" applyFill="1" applyBorder="1" applyAlignment="1">
      <alignment horizontal="center" vertical="center"/>
    </xf>
    <xf numFmtId="166" fontId="0" fillId="0" borderId="1" xfId="0" applyNumberFormat="1" applyBorder="1"/>
    <xf numFmtId="168" fontId="0" fillId="0" borderId="1" xfId="1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4" fillId="0" borderId="0" xfId="3"/>
    <xf numFmtId="0" fontId="14" fillId="0" borderId="0" xfId="3" applyAlignment="1">
      <alignment horizontal="left" vertical="center"/>
    </xf>
    <xf numFmtId="0" fontId="14" fillId="0" borderId="0" xfId="3" applyAlignment="1">
      <alignment vertical="center"/>
    </xf>
    <xf numFmtId="0" fontId="0" fillId="0" borderId="26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8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wrapText="1"/>
    </xf>
  </cellXfs>
  <cellStyles count="4">
    <cellStyle name="Lien hypertexte" xfId="3" builtinId="8"/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0087CD"/>
      <color rgb="FFB2B2B2"/>
      <color rgb="FFF591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054623295038938E-2"/>
          <c:y val="4.3137254901960784E-2"/>
          <c:w val="0.9419180543005895"/>
          <c:h val="0.717248108692295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16'!$B$4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7-491F-A34F-1612C9C37005}"/>
              </c:ext>
            </c:extLst>
          </c:dPt>
          <c:cat>
            <c:strRef>
              <c:f>'Graphique 16'!$A$5:$A$21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16'!$B$5:$B$21</c:f>
              <c:numCache>
                <c:formatCode>_-* #\ ##0_-;\-* #\ ##0_-;_-* "-"??_-;_-@_-</c:formatCode>
                <c:ptCount val="17"/>
                <c:pt idx="0">
                  <c:v>73.655000000000001</c:v>
                </c:pt>
                <c:pt idx="1">
                  <c:v>76.5</c:v>
                </c:pt>
                <c:pt idx="2">
                  <c:v>75.599999999999994</c:v>
                </c:pt>
                <c:pt idx="3">
                  <c:v>55.085511863316071</c:v>
                </c:pt>
                <c:pt idx="4">
                  <c:v>60.4</c:v>
                </c:pt>
                <c:pt idx="5">
                  <c:v>59.4</c:v>
                </c:pt>
                <c:pt idx="6">
                  <c:v>55.2</c:v>
                </c:pt>
                <c:pt idx="7">
                  <c:v>54.9</c:v>
                </c:pt>
                <c:pt idx="8">
                  <c:v>56.8</c:v>
                </c:pt>
                <c:pt idx="9">
                  <c:v>57.6</c:v>
                </c:pt>
                <c:pt idx="10">
                  <c:v>58.8</c:v>
                </c:pt>
                <c:pt idx="11">
                  <c:v>52.9</c:v>
                </c:pt>
                <c:pt idx="12">
                  <c:v>50.7</c:v>
                </c:pt>
                <c:pt idx="13">
                  <c:v>56.2</c:v>
                </c:pt>
                <c:pt idx="14">
                  <c:v>54.7</c:v>
                </c:pt>
                <c:pt idx="15">
                  <c:v>53.5</c:v>
                </c:pt>
                <c:pt idx="16">
                  <c:v>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7-491F-A34F-1612C9C37005}"/>
            </c:ext>
          </c:extLst>
        </c:ser>
        <c:ser>
          <c:idx val="1"/>
          <c:order val="1"/>
          <c:tx>
            <c:strRef>
              <c:f>'Graphique 16'!$C$4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2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7-491F-A34F-1612C9C37005}"/>
              </c:ext>
            </c:extLst>
          </c:dPt>
          <c:cat>
            <c:strRef>
              <c:f>'Graphique 16'!$A$5:$A$21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16'!$C$5:$C$21</c:f>
              <c:numCache>
                <c:formatCode>_-* #\ ##0_-;\-* #\ ##0_-;_-* "-"??_-;_-@_-</c:formatCode>
                <c:ptCount val="17"/>
                <c:pt idx="0">
                  <c:v>26.228333333333332</c:v>
                </c:pt>
                <c:pt idx="1">
                  <c:v>23.3</c:v>
                </c:pt>
                <c:pt idx="2">
                  <c:v>24.3</c:v>
                </c:pt>
                <c:pt idx="3">
                  <c:v>44.914488136683929</c:v>
                </c:pt>
                <c:pt idx="4">
                  <c:v>39.200000000000003</c:v>
                </c:pt>
                <c:pt idx="5">
                  <c:v>40.299999999999997</c:v>
                </c:pt>
                <c:pt idx="6">
                  <c:v>44.5</c:v>
                </c:pt>
                <c:pt idx="7">
                  <c:v>44.9</c:v>
                </c:pt>
                <c:pt idx="8">
                  <c:v>42.9</c:v>
                </c:pt>
                <c:pt idx="9">
                  <c:v>42.1</c:v>
                </c:pt>
                <c:pt idx="10">
                  <c:v>40.9</c:v>
                </c:pt>
                <c:pt idx="11">
                  <c:v>46.7</c:v>
                </c:pt>
                <c:pt idx="12">
                  <c:v>48.9</c:v>
                </c:pt>
                <c:pt idx="13">
                  <c:v>43.3</c:v>
                </c:pt>
                <c:pt idx="14">
                  <c:v>44.8</c:v>
                </c:pt>
                <c:pt idx="15">
                  <c:v>46</c:v>
                </c:pt>
                <c:pt idx="16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97-491F-A34F-1612C9C37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0314320"/>
        <c:axId val="420310056"/>
      </c:barChart>
      <c:catAx>
        <c:axId val="42031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310056"/>
        <c:crosses val="autoZero"/>
        <c:auto val="1"/>
        <c:lblAlgn val="ctr"/>
        <c:lblOffset val="100"/>
        <c:noMultiLvlLbl val="0"/>
      </c:catAx>
      <c:valAx>
        <c:axId val="4203100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031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155888300847639"/>
          <c:y val="0.91029365446966193"/>
          <c:w val="0.21475108644206359"/>
          <c:h val="6.6176933765632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30'!$I$49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30'!$H$50:$H$59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30'!$I$50:$I$59</c:f>
              <c:numCache>
                <c:formatCode>General</c:formatCode>
                <c:ptCount val="10"/>
                <c:pt idx="0">
                  <c:v>22.49</c:v>
                </c:pt>
                <c:pt idx="1">
                  <c:v>16.510000000000002</c:v>
                </c:pt>
                <c:pt idx="2">
                  <c:v>16.559999999999999</c:v>
                </c:pt>
                <c:pt idx="3">
                  <c:v>16.440000000000001</c:v>
                </c:pt>
                <c:pt idx="4">
                  <c:v>15.7</c:v>
                </c:pt>
                <c:pt idx="5">
                  <c:v>15.67</c:v>
                </c:pt>
                <c:pt idx="6">
                  <c:v>15.72</c:v>
                </c:pt>
                <c:pt idx="7">
                  <c:v>15.54</c:v>
                </c:pt>
                <c:pt idx="8">
                  <c:v>15.74</c:v>
                </c:pt>
                <c:pt idx="9">
                  <c:v>16.71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8-4C4B-BAB3-5A66416C9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9517024"/>
        <c:axId val="659516192"/>
      </c:barChart>
      <c:catAx>
        <c:axId val="6595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9516192"/>
        <c:crosses val="autoZero"/>
        <c:auto val="1"/>
        <c:lblAlgn val="ctr"/>
        <c:lblOffset val="100"/>
        <c:noMultiLvlLbl val="0"/>
      </c:catAx>
      <c:valAx>
        <c:axId val="65951619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95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30'!$R$49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30'!$Q$50:$Q$59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30'!$R$50:$R$59</c:f>
              <c:numCache>
                <c:formatCode>General</c:formatCode>
                <c:ptCount val="10"/>
                <c:pt idx="0">
                  <c:v>19.55</c:v>
                </c:pt>
                <c:pt idx="1">
                  <c:v>17.16</c:v>
                </c:pt>
                <c:pt idx="2">
                  <c:v>17.57</c:v>
                </c:pt>
                <c:pt idx="3">
                  <c:v>18.190000000000001</c:v>
                </c:pt>
                <c:pt idx="4">
                  <c:v>17.79</c:v>
                </c:pt>
                <c:pt idx="5">
                  <c:v>18.05</c:v>
                </c:pt>
                <c:pt idx="6">
                  <c:v>15.34</c:v>
                </c:pt>
                <c:pt idx="7">
                  <c:v>14.8</c:v>
                </c:pt>
                <c:pt idx="8">
                  <c:v>15.12</c:v>
                </c:pt>
                <c:pt idx="9">
                  <c:v>22.68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1-4910-AFDE-6981E5AC7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929744"/>
        <c:axId val="598912272"/>
      </c:barChart>
      <c:catAx>
        <c:axId val="59892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12272"/>
        <c:crosses val="autoZero"/>
        <c:auto val="1"/>
        <c:lblAlgn val="ctr"/>
        <c:lblOffset val="100"/>
        <c:noMultiLvlLbl val="0"/>
      </c:catAx>
      <c:valAx>
        <c:axId val="59891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2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31'!$C$4</c:f>
              <c:strCache>
                <c:ptCount val="1"/>
                <c:pt idx="0">
                  <c:v>TPE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31'!$B$5:$B$14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31'!$C$5:$C$14</c:f>
              <c:numCache>
                <c:formatCode>0%</c:formatCode>
                <c:ptCount val="10"/>
                <c:pt idx="0">
                  <c:v>0.29780000000000001</c:v>
                </c:pt>
                <c:pt idx="1">
                  <c:v>0.17899999999999999</c:v>
                </c:pt>
                <c:pt idx="2">
                  <c:v>0.2029</c:v>
                </c:pt>
                <c:pt idx="3">
                  <c:v>0.14829999999999999</c:v>
                </c:pt>
                <c:pt idx="4">
                  <c:v>0.14899999999999999</c:v>
                </c:pt>
                <c:pt idx="5">
                  <c:v>0.15659999999999999</c:v>
                </c:pt>
                <c:pt idx="6">
                  <c:v>0.1593</c:v>
                </c:pt>
                <c:pt idx="7">
                  <c:v>0.1588</c:v>
                </c:pt>
                <c:pt idx="8">
                  <c:v>0.1741</c:v>
                </c:pt>
                <c:pt idx="9">
                  <c:v>0.27850000000000003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2-4F1F-BE79-2CAFE2281DFC}"/>
            </c:ext>
          </c:extLst>
        </c:ser>
        <c:ser>
          <c:idx val="1"/>
          <c:order val="1"/>
          <c:tx>
            <c:strRef>
              <c:f>'Graphique 31'!$D$4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31'!$B$5:$B$14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31'!$D$5:$D$14</c:f>
              <c:numCache>
                <c:formatCode>0%</c:formatCode>
                <c:ptCount val="10"/>
                <c:pt idx="0">
                  <c:v>0.14319999999999999</c:v>
                </c:pt>
                <c:pt idx="1">
                  <c:v>0.1133</c:v>
                </c:pt>
                <c:pt idx="2">
                  <c:v>8.4600000000000009E-2</c:v>
                </c:pt>
                <c:pt idx="3">
                  <c:v>8.0700000000000008E-2</c:v>
                </c:pt>
                <c:pt idx="4">
                  <c:v>7.7600000000000002E-2</c:v>
                </c:pt>
                <c:pt idx="5">
                  <c:v>7.7199999999999991E-2</c:v>
                </c:pt>
                <c:pt idx="6">
                  <c:v>7.2400000000000006E-2</c:v>
                </c:pt>
                <c:pt idx="7">
                  <c:v>8.3400000000000002E-2</c:v>
                </c:pt>
                <c:pt idx="8">
                  <c:v>9.0399999999999994E-2</c:v>
                </c:pt>
                <c:pt idx="9">
                  <c:v>0.1434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2-4F1F-BE79-2CAFE2281DFC}"/>
            </c:ext>
          </c:extLst>
        </c:ser>
        <c:ser>
          <c:idx val="2"/>
          <c:order val="2"/>
          <c:tx>
            <c:strRef>
              <c:f>'Graphique 31'!$E$4</c:f>
              <c:strCache>
                <c:ptCount val="1"/>
                <c:pt idx="0">
                  <c:v>ETI-GE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31'!$B$5:$B$14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31'!$E$5:$E$14</c:f>
              <c:numCache>
                <c:formatCode>0%</c:formatCode>
                <c:ptCount val="10"/>
                <c:pt idx="0">
                  <c:v>8.2599999999999993E-2</c:v>
                </c:pt>
                <c:pt idx="1">
                  <c:v>5.9299999999999999E-2</c:v>
                </c:pt>
                <c:pt idx="2">
                  <c:v>0.13769999999999999</c:v>
                </c:pt>
                <c:pt idx="3">
                  <c:v>7.1900000000000006E-2</c:v>
                </c:pt>
                <c:pt idx="4">
                  <c:v>5.5099999999999996E-2</c:v>
                </c:pt>
                <c:pt idx="5">
                  <c:v>6.3600000000000004E-2</c:v>
                </c:pt>
                <c:pt idx="6">
                  <c:v>7.400000000000001E-2</c:v>
                </c:pt>
                <c:pt idx="7">
                  <c:v>5.5099999999999996E-2</c:v>
                </c:pt>
                <c:pt idx="8">
                  <c:v>6.3600000000000004E-2</c:v>
                </c:pt>
                <c:pt idx="9">
                  <c:v>0.15010000000000001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2-4F1F-BE79-2CAFE2281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8531680"/>
        <c:axId val="658544576"/>
      </c:barChart>
      <c:catAx>
        <c:axId val="6585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8544576"/>
        <c:crosses val="autoZero"/>
        <c:auto val="1"/>
        <c:lblAlgn val="ctr"/>
        <c:lblOffset val="100"/>
        <c:noMultiLvlLbl val="0"/>
      </c:catAx>
      <c:valAx>
        <c:axId val="65854457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85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32'!$C$4</c:f>
              <c:strCache>
                <c:ptCount val="1"/>
                <c:pt idx="0">
                  <c:v>TPE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32'!$B$5:$B$14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32'!$C$5:$C$14</c:f>
              <c:numCache>
                <c:formatCode>0%</c:formatCode>
                <c:ptCount val="10"/>
                <c:pt idx="0">
                  <c:v>0.2006</c:v>
                </c:pt>
                <c:pt idx="1">
                  <c:v>0.17670000000000002</c:v>
                </c:pt>
                <c:pt idx="2">
                  <c:v>0.1804</c:v>
                </c:pt>
                <c:pt idx="3">
                  <c:v>0.1867</c:v>
                </c:pt>
                <c:pt idx="4">
                  <c:v>0.19149999999999998</c:v>
                </c:pt>
                <c:pt idx="5">
                  <c:v>0.19719999999999999</c:v>
                </c:pt>
                <c:pt idx="6">
                  <c:v>0.17530000000000001</c:v>
                </c:pt>
                <c:pt idx="7">
                  <c:v>0.17170000000000002</c:v>
                </c:pt>
                <c:pt idx="8">
                  <c:v>0.1729</c:v>
                </c:pt>
                <c:pt idx="9">
                  <c:v>0.25090000000000001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D-4ACA-A6DB-DDF6F0D1583D}"/>
            </c:ext>
          </c:extLst>
        </c:ser>
        <c:ser>
          <c:idx val="1"/>
          <c:order val="1"/>
          <c:tx>
            <c:strRef>
              <c:f>'Graphique 32'!$D$4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32'!$B$5:$B$14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32'!$D$5:$D$14</c:f>
              <c:numCache>
                <c:formatCode>0%</c:formatCode>
                <c:ptCount val="10"/>
                <c:pt idx="0">
                  <c:v>0.11470000000000001</c:v>
                </c:pt>
                <c:pt idx="1">
                  <c:v>0.13189999999999999</c:v>
                </c:pt>
                <c:pt idx="2">
                  <c:v>0.11230000000000001</c:v>
                </c:pt>
                <c:pt idx="3">
                  <c:v>0.10439999999999999</c:v>
                </c:pt>
                <c:pt idx="4">
                  <c:v>8.7599999999999997E-2</c:v>
                </c:pt>
                <c:pt idx="5">
                  <c:v>8.1300000000000011E-2</c:v>
                </c:pt>
                <c:pt idx="6">
                  <c:v>7.4999999999999997E-2</c:v>
                </c:pt>
                <c:pt idx="7">
                  <c:v>7.7499999999999999E-2</c:v>
                </c:pt>
                <c:pt idx="8">
                  <c:v>7.9899999999999999E-2</c:v>
                </c:pt>
                <c:pt idx="9">
                  <c:v>0.11410000000000001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D-4ACA-A6DB-DDF6F0D1583D}"/>
            </c:ext>
          </c:extLst>
        </c:ser>
        <c:ser>
          <c:idx val="2"/>
          <c:order val="2"/>
          <c:tx>
            <c:strRef>
              <c:f>'Graphique 32'!$E$4</c:f>
              <c:strCache>
                <c:ptCount val="1"/>
                <c:pt idx="0">
                  <c:v>ETI-GE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  <a:effectLst/>
          </c:spPr>
          <c:invertIfNegative val="0"/>
          <c:cat>
            <c:strRef>
              <c:f>'Graphique 32'!$B$5:$B$14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32'!$E$5:$E$14</c:f>
              <c:numCache>
                <c:formatCode>0%</c:formatCode>
                <c:ptCount val="10"/>
                <c:pt idx="0">
                  <c:v>0.16309999999999999</c:v>
                </c:pt>
                <c:pt idx="1">
                  <c:v>8.6899999999999991E-2</c:v>
                </c:pt>
                <c:pt idx="2">
                  <c:v>6.7799999999999999E-2</c:v>
                </c:pt>
                <c:pt idx="3">
                  <c:v>7.6100000000000001E-2</c:v>
                </c:pt>
                <c:pt idx="4">
                  <c:v>5.0799999999999998E-2</c:v>
                </c:pt>
                <c:pt idx="5">
                  <c:v>5.5099999999999996E-2</c:v>
                </c:pt>
                <c:pt idx="6">
                  <c:v>6.7699999999999996E-2</c:v>
                </c:pt>
                <c:pt idx="7">
                  <c:v>8.2599999999999993E-2</c:v>
                </c:pt>
                <c:pt idx="8">
                  <c:v>5.2999999999999999E-2</c:v>
                </c:pt>
                <c:pt idx="9">
                  <c:v>0.1099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9D-4ACA-A6DB-DDF6F0D1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8523360"/>
        <c:axId val="658539584"/>
      </c:barChart>
      <c:catAx>
        <c:axId val="6585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8539584"/>
        <c:crosses val="autoZero"/>
        <c:auto val="1"/>
        <c:lblAlgn val="ctr"/>
        <c:lblOffset val="100"/>
        <c:noMultiLvlLbl val="0"/>
      </c:catAx>
      <c:valAx>
        <c:axId val="65853958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852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33'!$C$4</c:f>
              <c:strCache>
                <c:ptCount val="1"/>
                <c:pt idx="0">
                  <c:v>TPE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33'!$B$5:$B$14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33'!$C$5:$C$14</c:f>
              <c:numCache>
                <c:formatCode>0%</c:formatCode>
                <c:ptCount val="10"/>
                <c:pt idx="0">
                  <c:v>0.26590000000000003</c:v>
                </c:pt>
                <c:pt idx="1">
                  <c:v>0.22690000000000002</c:v>
                </c:pt>
                <c:pt idx="2">
                  <c:v>0.192</c:v>
                </c:pt>
                <c:pt idx="3">
                  <c:v>0.17399999999999999</c:v>
                </c:pt>
                <c:pt idx="4">
                  <c:v>0.18710000000000002</c:v>
                </c:pt>
                <c:pt idx="5">
                  <c:v>0.17579999999999998</c:v>
                </c:pt>
                <c:pt idx="6">
                  <c:v>0.1714</c:v>
                </c:pt>
                <c:pt idx="7">
                  <c:v>0.16969999999999999</c:v>
                </c:pt>
                <c:pt idx="8">
                  <c:v>0.16839999999999999</c:v>
                </c:pt>
                <c:pt idx="9">
                  <c:v>0.17280000000000001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F-4BDE-9A2A-ADA695AD928A}"/>
            </c:ext>
          </c:extLst>
        </c:ser>
        <c:ser>
          <c:idx val="1"/>
          <c:order val="1"/>
          <c:tx>
            <c:strRef>
              <c:f>'Graphique 33'!$D$4</c:f>
              <c:strCache>
                <c:ptCount val="1"/>
                <c:pt idx="0">
                  <c:v>PME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33'!$B$5:$B$14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33'!$D$5:$D$14</c:f>
              <c:numCache>
                <c:formatCode>0%</c:formatCode>
                <c:ptCount val="10"/>
                <c:pt idx="0">
                  <c:v>0.1366</c:v>
                </c:pt>
                <c:pt idx="1">
                  <c:v>9.9399999999999988E-2</c:v>
                </c:pt>
                <c:pt idx="2">
                  <c:v>9.01E-2</c:v>
                </c:pt>
                <c:pt idx="3">
                  <c:v>8.5299999999999987E-2</c:v>
                </c:pt>
                <c:pt idx="4">
                  <c:v>8.5099999999999995E-2</c:v>
                </c:pt>
                <c:pt idx="5">
                  <c:v>8.8499999999999995E-2</c:v>
                </c:pt>
                <c:pt idx="6">
                  <c:v>8.7100000000000011E-2</c:v>
                </c:pt>
                <c:pt idx="7">
                  <c:v>8.7100000000000011E-2</c:v>
                </c:pt>
                <c:pt idx="8">
                  <c:v>9.0500000000000011E-2</c:v>
                </c:pt>
                <c:pt idx="9">
                  <c:v>0.1164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F-4BDE-9A2A-ADA695AD928A}"/>
            </c:ext>
          </c:extLst>
        </c:ser>
        <c:ser>
          <c:idx val="2"/>
          <c:order val="2"/>
          <c:tx>
            <c:strRef>
              <c:f>'Graphique 33'!$E$4</c:f>
              <c:strCache>
                <c:ptCount val="1"/>
                <c:pt idx="0">
                  <c:v>ETI-GE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33'!$B$5:$B$14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33'!$E$5:$E$14</c:f>
              <c:numCache>
                <c:formatCode>0%</c:formatCode>
                <c:ptCount val="10"/>
                <c:pt idx="0">
                  <c:v>0.12710000000000002</c:v>
                </c:pt>
                <c:pt idx="1">
                  <c:v>9.5299999999999996E-2</c:v>
                </c:pt>
                <c:pt idx="2">
                  <c:v>7.2000000000000008E-2</c:v>
                </c:pt>
                <c:pt idx="3">
                  <c:v>5.9200000000000003E-2</c:v>
                </c:pt>
                <c:pt idx="4">
                  <c:v>6.5700000000000008E-2</c:v>
                </c:pt>
                <c:pt idx="5">
                  <c:v>6.9900000000000004E-2</c:v>
                </c:pt>
                <c:pt idx="6">
                  <c:v>5.2900000000000003E-2</c:v>
                </c:pt>
                <c:pt idx="7">
                  <c:v>7.8399999999999997E-2</c:v>
                </c:pt>
                <c:pt idx="8">
                  <c:v>7.4200000000000002E-2</c:v>
                </c:pt>
                <c:pt idx="9">
                  <c:v>0.11840000000000001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F-4BDE-9A2A-ADA695AD9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4010736"/>
        <c:axId val="684006576"/>
      </c:barChart>
      <c:catAx>
        <c:axId val="68401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006576"/>
        <c:crosses val="autoZero"/>
        <c:auto val="1"/>
        <c:lblAlgn val="ctr"/>
        <c:lblOffset val="100"/>
        <c:noMultiLvlLbl val="0"/>
      </c:catAx>
      <c:valAx>
        <c:axId val="68400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01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17'!$B$4</c:f>
              <c:strCache>
                <c:ptCount val="1"/>
                <c:pt idx="0">
                  <c:v>Moins de 25 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B-4143-A551-C48C59283E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EB-4143-A551-C48C59283E79}"/>
              </c:ext>
            </c:extLst>
          </c:dPt>
          <c:cat>
            <c:strRef>
              <c:f>'Graphique 17'!$A$5:$A$21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17'!$B$5:$B$21</c:f>
              <c:numCache>
                <c:formatCode>_-* #\ ##0_-;\-* #\ ##0_-;_-* "-"??_-;_-@_-</c:formatCode>
                <c:ptCount val="17"/>
                <c:pt idx="0">
                  <c:v>2.5116666666666663</c:v>
                </c:pt>
                <c:pt idx="1">
                  <c:v>6.2</c:v>
                </c:pt>
                <c:pt idx="2">
                  <c:v>6.2</c:v>
                </c:pt>
                <c:pt idx="3">
                  <c:v>10.75523817032011</c:v>
                </c:pt>
                <c:pt idx="4">
                  <c:v>13.3</c:v>
                </c:pt>
                <c:pt idx="5">
                  <c:v>11.7</c:v>
                </c:pt>
                <c:pt idx="6">
                  <c:v>11.1</c:v>
                </c:pt>
                <c:pt idx="7">
                  <c:v>9.6</c:v>
                </c:pt>
                <c:pt idx="8">
                  <c:v>8.8000000000000007</c:v>
                </c:pt>
                <c:pt idx="9">
                  <c:v>8.4</c:v>
                </c:pt>
                <c:pt idx="10">
                  <c:v>7.8</c:v>
                </c:pt>
                <c:pt idx="11">
                  <c:v>14.5</c:v>
                </c:pt>
                <c:pt idx="12">
                  <c:v>15.4</c:v>
                </c:pt>
                <c:pt idx="13">
                  <c:v>13.7</c:v>
                </c:pt>
                <c:pt idx="14">
                  <c:v>14.9</c:v>
                </c:pt>
                <c:pt idx="15">
                  <c:v>15.5</c:v>
                </c:pt>
                <c:pt idx="16">
                  <c:v>15.7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B-4143-A551-C48C59283E79}"/>
            </c:ext>
          </c:extLst>
        </c:ser>
        <c:ser>
          <c:idx val="1"/>
          <c:order val="1"/>
          <c:tx>
            <c:strRef>
              <c:f>'Graphique 17'!$C$4</c:f>
              <c:strCache>
                <c:ptCount val="1"/>
                <c:pt idx="0">
                  <c:v>Entre 25 et 49 ans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2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B3EB-4143-A551-C48C59283E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3EB-4143-A551-C48C59283E79}"/>
              </c:ext>
            </c:extLst>
          </c:dPt>
          <c:cat>
            <c:strRef>
              <c:f>'Graphique 17'!$A$5:$A$21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17'!$C$5:$C$21</c:f>
              <c:numCache>
                <c:formatCode>_-* #\ ##0_-;\-* #\ ##0_-;_-* "-"??_-;_-@_-</c:formatCode>
                <c:ptCount val="17"/>
                <c:pt idx="0">
                  <c:v>53.586666666666666</c:v>
                </c:pt>
                <c:pt idx="1">
                  <c:v>59.2</c:v>
                </c:pt>
                <c:pt idx="2">
                  <c:v>59.1</c:v>
                </c:pt>
                <c:pt idx="3">
                  <c:v>62.658218766338024</c:v>
                </c:pt>
                <c:pt idx="4">
                  <c:v>58.8</c:v>
                </c:pt>
                <c:pt idx="5">
                  <c:v>60.4</c:v>
                </c:pt>
                <c:pt idx="6">
                  <c:v>61.6</c:v>
                </c:pt>
                <c:pt idx="7">
                  <c:v>62.3</c:v>
                </c:pt>
                <c:pt idx="8">
                  <c:v>61.4</c:v>
                </c:pt>
                <c:pt idx="9">
                  <c:v>62.3</c:v>
                </c:pt>
                <c:pt idx="10">
                  <c:v>62.6</c:v>
                </c:pt>
                <c:pt idx="11">
                  <c:v>59.8</c:v>
                </c:pt>
                <c:pt idx="12">
                  <c:v>59.1</c:v>
                </c:pt>
                <c:pt idx="13">
                  <c:v>59.4</c:v>
                </c:pt>
                <c:pt idx="14">
                  <c:v>59</c:v>
                </c:pt>
                <c:pt idx="15">
                  <c:v>58.9</c:v>
                </c:pt>
                <c:pt idx="16">
                  <c:v>59.1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EB-4143-A551-C48C59283E79}"/>
            </c:ext>
          </c:extLst>
        </c:ser>
        <c:ser>
          <c:idx val="2"/>
          <c:order val="2"/>
          <c:tx>
            <c:strRef>
              <c:f>'Graphique 17'!$D$4</c:f>
              <c:strCache>
                <c:ptCount val="1"/>
                <c:pt idx="0">
                  <c:v>50 ans et plus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3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EB-4143-A551-C48C59283E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EB-4143-A551-C48C59283E79}"/>
              </c:ext>
            </c:extLst>
          </c:dPt>
          <c:cat>
            <c:strRef>
              <c:f>'Graphique 17'!$A$5:$A$21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17'!$D$5:$D$21</c:f>
              <c:numCache>
                <c:formatCode>_-* #\ ##0_-;\-* #\ ##0_-;_-* "-"??_-;_-@_-</c:formatCode>
                <c:ptCount val="17"/>
                <c:pt idx="0">
                  <c:v>43.429999999999986</c:v>
                </c:pt>
                <c:pt idx="1">
                  <c:v>34.299999999999997</c:v>
                </c:pt>
                <c:pt idx="2">
                  <c:v>34.4</c:v>
                </c:pt>
                <c:pt idx="3">
                  <c:v>26.586537436210133</c:v>
                </c:pt>
                <c:pt idx="4">
                  <c:v>26.5</c:v>
                </c:pt>
                <c:pt idx="5">
                  <c:v>26.6</c:v>
                </c:pt>
                <c:pt idx="6">
                  <c:v>26.1</c:v>
                </c:pt>
                <c:pt idx="7">
                  <c:v>26.7</c:v>
                </c:pt>
                <c:pt idx="8">
                  <c:v>28.1</c:v>
                </c:pt>
                <c:pt idx="9">
                  <c:v>27.3</c:v>
                </c:pt>
                <c:pt idx="10">
                  <c:v>28</c:v>
                </c:pt>
                <c:pt idx="11">
                  <c:v>23.9</c:v>
                </c:pt>
                <c:pt idx="12">
                  <c:v>23.9</c:v>
                </c:pt>
                <c:pt idx="13">
                  <c:v>25</c:v>
                </c:pt>
                <c:pt idx="14">
                  <c:v>24.3</c:v>
                </c:pt>
                <c:pt idx="15">
                  <c:v>23.7</c:v>
                </c:pt>
                <c:pt idx="16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EB-4143-A551-C48C59283E79}"/>
            </c:ext>
          </c:extLst>
        </c:ser>
        <c:ser>
          <c:idx val="3"/>
          <c:order val="3"/>
          <c:tx>
            <c:strRef>
              <c:f>'Graphique 17'!$E$4</c:f>
              <c:strCache>
                <c:ptCount val="1"/>
                <c:pt idx="0">
                  <c:v>Âge indéterminé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'Graphique 17'!$A$5:$A$21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17'!$E$5:$E$21</c:f>
              <c:numCache>
                <c:formatCode>_-* #\ ##0_-;\-* #\ ##0_-;_-* "-"??_-;_-@_-</c:formatCode>
                <c:ptCount val="17"/>
                <c:pt idx="0">
                  <c:v>0.46333333333333332</c:v>
                </c:pt>
                <c:pt idx="1">
                  <c:v>0.3</c:v>
                </c:pt>
                <c:pt idx="2">
                  <c:v>0.3</c:v>
                </c:pt>
                <c:pt idx="3">
                  <c:v>0</c:v>
                </c:pt>
                <c:pt idx="4">
                  <c:v>1.5</c:v>
                </c:pt>
                <c:pt idx="5">
                  <c:v>1.3</c:v>
                </c:pt>
                <c:pt idx="6">
                  <c:v>1.3</c:v>
                </c:pt>
                <c:pt idx="7">
                  <c:v>1.4</c:v>
                </c:pt>
                <c:pt idx="8">
                  <c:v>1.6</c:v>
                </c:pt>
                <c:pt idx="9">
                  <c:v>2</c:v>
                </c:pt>
                <c:pt idx="10">
                  <c:v>1.6</c:v>
                </c:pt>
                <c:pt idx="11">
                  <c:v>1.9</c:v>
                </c:pt>
                <c:pt idx="12">
                  <c:v>1.6</c:v>
                </c:pt>
                <c:pt idx="13">
                  <c:v>1.9</c:v>
                </c:pt>
                <c:pt idx="14">
                  <c:v>1.9</c:v>
                </c:pt>
                <c:pt idx="15">
                  <c:v>1.8</c:v>
                </c:pt>
                <c:pt idx="16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EB-4143-A551-C48C5928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1616392"/>
        <c:axId val="521609504"/>
      </c:barChart>
      <c:catAx>
        <c:axId val="52161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609504"/>
        <c:crosses val="autoZero"/>
        <c:auto val="1"/>
        <c:lblAlgn val="ctr"/>
        <c:lblOffset val="100"/>
        <c:noMultiLvlLbl val="0"/>
      </c:catAx>
      <c:valAx>
        <c:axId val="52160950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616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18'!$B$4</c:f>
              <c:strCache>
                <c:ptCount val="1"/>
                <c:pt idx="0">
                  <c:v>ETAM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1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4-49F3-B41B-44650B8CA1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94-49F3-B41B-44650B8CA119}"/>
              </c:ext>
            </c:extLst>
          </c:dPt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18'!$B$5:$B$21</c:f>
              <c:numCache>
                <c:formatCode>_-* #\ ##0_-;\-* #\ ##0_-;_-* "-"??_-;_-@_-</c:formatCode>
                <c:ptCount val="17"/>
                <c:pt idx="0">
                  <c:v>25.609999999999996</c:v>
                </c:pt>
                <c:pt idx="1">
                  <c:v>26.6</c:v>
                </c:pt>
                <c:pt idx="2">
                  <c:v>26.4</c:v>
                </c:pt>
                <c:pt idx="3">
                  <c:v>50.693622557965284</c:v>
                </c:pt>
                <c:pt idx="4">
                  <c:v>48.2</c:v>
                </c:pt>
                <c:pt idx="5">
                  <c:v>48</c:v>
                </c:pt>
                <c:pt idx="6">
                  <c:v>51.2</c:v>
                </c:pt>
                <c:pt idx="7">
                  <c:v>52.1</c:v>
                </c:pt>
                <c:pt idx="8">
                  <c:v>50.9</c:v>
                </c:pt>
                <c:pt idx="9">
                  <c:v>52.2</c:v>
                </c:pt>
                <c:pt idx="10">
                  <c:v>52.4</c:v>
                </c:pt>
                <c:pt idx="11">
                  <c:v>59.6</c:v>
                </c:pt>
                <c:pt idx="12">
                  <c:v>60.5</c:v>
                </c:pt>
                <c:pt idx="13">
                  <c:v>57.9</c:v>
                </c:pt>
                <c:pt idx="14">
                  <c:v>59.8</c:v>
                </c:pt>
                <c:pt idx="15">
                  <c:v>60.2</c:v>
                </c:pt>
                <c:pt idx="16">
                  <c:v>61.2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94-49F3-B41B-44650B8CA119}"/>
            </c:ext>
          </c:extLst>
        </c:ser>
        <c:ser>
          <c:idx val="1"/>
          <c:order val="1"/>
          <c:tx>
            <c:strRef>
              <c:f>'Graphique 18'!$C$4</c:f>
              <c:strCache>
                <c:ptCount val="1"/>
                <c:pt idx="0">
                  <c:v>Ouvrier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2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994-49F3-B41B-44650B8CA1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94-49F3-B41B-44650B8CA119}"/>
              </c:ext>
            </c:extLst>
          </c:dPt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18'!$C$5:$C$21</c:f>
              <c:numCache>
                <c:formatCode>_-* #\ ##0_-;\-* #\ ##0_-;_-* "-"??_-;_-@_-</c:formatCode>
                <c:ptCount val="17"/>
                <c:pt idx="0">
                  <c:v>67.814999999999998</c:v>
                </c:pt>
                <c:pt idx="1">
                  <c:v>64.400000000000006</c:v>
                </c:pt>
                <c:pt idx="2">
                  <c:v>63.6</c:v>
                </c:pt>
                <c:pt idx="3">
                  <c:v>26.861742969520549</c:v>
                </c:pt>
                <c:pt idx="4">
                  <c:v>38.200000000000003</c:v>
                </c:pt>
                <c:pt idx="5">
                  <c:v>35.1</c:v>
                </c:pt>
                <c:pt idx="6">
                  <c:v>30.4</c:v>
                </c:pt>
                <c:pt idx="7">
                  <c:v>26.8</c:v>
                </c:pt>
                <c:pt idx="8">
                  <c:v>26.2</c:v>
                </c:pt>
                <c:pt idx="9">
                  <c:v>24.3</c:v>
                </c:pt>
                <c:pt idx="10">
                  <c:v>25.8</c:v>
                </c:pt>
                <c:pt idx="11">
                  <c:v>23.1</c:v>
                </c:pt>
                <c:pt idx="12">
                  <c:v>23.2</c:v>
                </c:pt>
                <c:pt idx="13">
                  <c:v>26</c:v>
                </c:pt>
                <c:pt idx="14">
                  <c:v>25.4</c:v>
                </c:pt>
                <c:pt idx="15">
                  <c:v>25.2</c:v>
                </c:pt>
                <c:pt idx="16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94-49F3-B41B-44650B8CA119}"/>
            </c:ext>
          </c:extLst>
        </c:ser>
        <c:ser>
          <c:idx val="2"/>
          <c:order val="2"/>
          <c:tx>
            <c:strRef>
              <c:f>'Graphique 18'!$D$4</c:f>
              <c:strCache>
                <c:ptCount val="1"/>
                <c:pt idx="0">
                  <c:v>Cadre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3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994-49F3-B41B-44650B8CA1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994-49F3-B41B-44650B8CA119}"/>
              </c:ext>
            </c:extLst>
          </c:dPt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18'!$D$5:$D$21</c:f>
              <c:numCache>
                <c:formatCode>_-* #\ ##0_-;\-* #\ ##0_-;_-* "-"??_-;_-@_-</c:formatCode>
                <c:ptCount val="17"/>
                <c:pt idx="0">
                  <c:v>5.7533333333333321</c:v>
                </c:pt>
                <c:pt idx="1">
                  <c:v>7.3</c:v>
                </c:pt>
                <c:pt idx="2">
                  <c:v>8.8000000000000007</c:v>
                </c:pt>
                <c:pt idx="3">
                  <c:v>19.477644700331489</c:v>
                </c:pt>
                <c:pt idx="4">
                  <c:v>9</c:v>
                </c:pt>
                <c:pt idx="5">
                  <c:v>12.4</c:v>
                </c:pt>
                <c:pt idx="6">
                  <c:v>13.9</c:v>
                </c:pt>
                <c:pt idx="7">
                  <c:v>17.5</c:v>
                </c:pt>
                <c:pt idx="8">
                  <c:v>19.399999999999999</c:v>
                </c:pt>
                <c:pt idx="9">
                  <c:v>20.5</c:v>
                </c:pt>
                <c:pt idx="10">
                  <c:v>19.600000000000001</c:v>
                </c:pt>
                <c:pt idx="11">
                  <c:v>13.1</c:v>
                </c:pt>
                <c:pt idx="12">
                  <c:v>11.5</c:v>
                </c:pt>
                <c:pt idx="13">
                  <c:v>12.3</c:v>
                </c:pt>
                <c:pt idx="14">
                  <c:v>10.8</c:v>
                </c:pt>
                <c:pt idx="15">
                  <c:v>10.6</c:v>
                </c:pt>
                <c:pt idx="16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94-49F3-B41B-44650B8CA119}"/>
            </c:ext>
          </c:extLst>
        </c:ser>
        <c:ser>
          <c:idx val="3"/>
          <c:order val="3"/>
          <c:tx>
            <c:strRef>
              <c:f>'Graphique 18'!$E$4</c:f>
              <c:strCache>
                <c:ptCount val="1"/>
                <c:pt idx="0">
                  <c:v>Apprenti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4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994-49F3-B41B-44650B8CA11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994-49F3-B41B-44650B8CA119}"/>
              </c:ext>
            </c:extLst>
          </c:dPt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18'!$E$5:$E$21</c:f>
              <c:numCache>
                <c:formatCode>_-* #\ ##0_-;\-* #\ ##0_-;_-* "-"??_-;_-@_-</c:formatCode>
                <c:ptCount val="17"/>
                <c:pt idx="0">
                  <c:v>0.57833333333333325</c:v>
                </c:pt>
                <c:pt idx="1">
                  <c:v>1.1000000000000001</c:v>
                </c:pt>
                <c:pt idx="2">
                  <c:v>0.9</c:v>
                </c:pt>
                <c:pt idx="3">
                  <c:v>2.5222381466850341</c:v>
                </c:pt>
                <c:pt idx="4">
                  <c:v>3.4</c:v>
                </c:pt>
                <c:pt idx="5">
                  <c:v>3.2</c:v>
                </c:pt>
                <c:pt idx="6">
                  <c:v>3.2</c:v>
                </c:pt>
                <c:pt idx="7">
                  <c:v>2.2999999999999998</c:v>
                </c:pt>
                <c:pt idx="8">
                  <c:v>2.2000000000000002</c:v>
                </c:pt>
                <c:pt idx="9">
                  <c:v>1.9</c:v>
                </c:pt>
                <c:pt idx="10">
                  <c:v>1.4</c:v>
                </c:pt>
                <c:pt idx="11">
                  <c:v>3.5</c:v>
                </c:pt>
                <c:pt idx="12">
                  <c:v>3.9</c:v>
                </c:pt>
                <c:pt idx="13">
                  <c:v>3.1</c:v>
                </c:pt>
                <c:pt idx="14">
                  <c:v>3.2</c:v>
                </c:pt>
                <c:pt idx="15">
                  <c:v>3.3</c:v>
                </c:pt>
                <c:pt idx="1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994-49F3-B41B-44650B8CA119}"/>
            </c:ext>
          </c:extLst>
        </c:ser>
        <c:ser>
          <c:idx val="4"/>
          <c:order val="4"/>
          <c:tx>
            <c:strRef>
              <c:f>'Graphique 18'!$F$4</c:f>
              <c:strCache>
                <c:ptCount val="1"/>
                <c:pt idx="0">
                  <c:v>En contrat de professionnalisation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5"/>
              </a:solidFill>
              <a:ln w="285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994-49F3-B41B-44650B8CA119}"/>
              </c:ext>
            </c:extLst>
          </c:dPt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18'!$F$5:$F$21</c:f>
              <c:numCache>
                <c:formatCode>_-* #\ ##0_-;\-* #\ ##0_-;_-* "-"??_-;_-@_-</c:formatCode>
                <c:ptCount val="17"/>
                <c:pt idx="0">
                  <c:v>0.23</c:v>
                </c:pt>
                <c:pt idx="1">
                  <c:v>0.5</c:v>
                </c:pt>
                <c:pt idx="2">
                  <c:v>0.4</c:v>
                </c:pt>
                <c:pt idx="3">
                  <c:v>0.44475162549764574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1.2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0.6</c:v>
                </c:pt>
                <c:pt idx="11">
                  <c:v>0.5</c:v>
                </c:pt>
                <c:pt idx="12">
                  <c:v>0.5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94-49F3-B41B-44650B8CA119}"/>
            </c:ext>
          </c:extLst>
        </c:ser>
        <c:ser>
          <c:idx val="5"/>
          <c:order val="5"/>
          <c:tx>
            <c:strRef>
              <c:f>'Graphique 18'!$G$4</c:f>
              <c:strCache>
                <c:ptCount val="1"/>
                <c:pt idx="0">
                  <c:v>Autres**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'Graphique 18'!$A$5:$A$21</c:f>
              <c:strCache>
                <c:ptCount val="17"/>
                <c:pt idx="0">
                  <c:v>Moyenne de 2015 à 2019</c:v>
                </c:pt>
                <c:pt idx="1">
                  <c:v>2020-01</c:v>
                </c:pt>
                <c:pt idx="2">
                  <c:v>2020-02</c:v>
                </c:pt>
                <c:pt idx="3">
                  <c:v>Structure de l’emploi salarié en 2019*</c:v>
                </c:pt>
                <c:pt idx="4">
                  <c:v>2020-03</c:v>
                </c:pt>
                <c:pt idx="5">
                  <c:v>2020-04</c:v>
                </c:pt>
                <c:pt idx="6">
                  <c:v>2020-05</c:v>
                </c:pt>
                <c:pt idx="7">
                  <c:v>2020-06</c:v>
                </c:pt>
                <c:pt idx="8">
                  <c:v>2020-07</c:v>
                </c:pt>
                <c:pt idx="9">
                  <c:v>2020-08</c:v>
                </c:pt>
                <c:pt idx="10">
                  <c:v>2020-09</c:v>
                </c:pt>
                <c:pt idx="11">
                  <c:v>2020-10</c:v>
                </c:pt>
                <c:pt idx="12">
                  <c:v>2020-11</c:v>
                </c:pt>
                <c:pt idx="13">
                  <c:v>2020-12</c:v>
                </c:pt>
                <c:pt idx="14">
                  <c:v>2021-01</c:v>
                </c:pt>
                <c:pt idx="15">
                  <c:v>2021-02</c:v>
                </c:pt>
                <c:pt idx="16">
                  <c:v>2021-03</c:v>
                </c:pt>
              </c:strCache>
            </c:strRef>
          </c:cat>
          <c:val>
            <c:numRef>
              <c:f>'Graphique 18'!$G$5:$G$21</c:f>
              <c:numCache>
                <c:formatCode>_-* #\ ##0_-;\-* #\ ##0_-;_-* "-"??_-;_-@_-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0.2</c:v>
                </c:pt>
                <c:pt idx="8">
                  <c:v>0.2</c:v>
                </c:pt>
                <c:pt idx="9">
                  <c:v>0.3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0.3</c:v>
                </c:pt>
                <c:pt idx="15">
                  <c:v>0.3</c:v>
                </c:pt>
                <c:pt idx="16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994-49F3-B41B-44650B8CA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421824"/>
        <c:axId val="479413296"/>
      </c:barChart>
      <c:catAx>
        <c:axId val="4794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13296"/>
        <c:crosses val="autoZero"/>
        <c:auto val="1"/>
        <c:lblAlgn val="ctr"/>
        <c:lblOffset val="100"/>
        <c:noMultiLvlLbl val="0"/>
      </c:catAx>
      <c:valAx>
        <c:axId val="4794132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942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29'!$H$38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29'!$G$39:$G$48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29'!$H$39:$H$48</c:f>
              <c:numCache>
                <c:formatCode>General</c:formatCode>
                <c:ptCount val="10"/>
                <c:pt idx="0">
                  <c:v>40.65</c:v>
                </c:pt>
                <c:pt idx="1">
                  <c:v>40.65</c:v>
                </c:pt>
                <c:pt idx="2">
                  <c:v>44.12</c:v>
                </c:pt>
                <c:pt idx="3">
                  <c:v>29.36</c:v>
                </c:pt>
                <c:pt idx="4">
                  <c:v>24.73</c:v>
                </c:pt>
                <c:pt idx="5">
                  <c:v>29.53</c:v>
                </c:pt>
                <c:pt idx="6">
                  <c:v>26.75</c:v>
                </c:pt>
                <c:pt idx="7">
                  <c:v>26.24</c:v>
                </c:pt>
                <c:pt idx="8">
                  <c:v>27.29</c:v>
                </c:pt>
                <c:pt idx="9">
                  <c:v>34.159999999999997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D-4735-ADE4-C64EC147B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9494000"/>
        <c:axId val="659491504"/>
      </c:barChart>
      <c:catAx>
        <c:axId val="65949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9491504"/>
        <c:crosses val="autoZero"/>
        <c:auto val="1"/>
        <c:lblAlgn val="ctr"/>
        <c:lblOffset val="100"/>
        <c:noMultiLvlLbl val="0"/>
      </c:catAx>
      <c:valAx>
        <c:axId val="6594915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5949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29'!$H$54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29'!$G$55:$G$64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29'!$H$55:$H$64</c:f>
              <c:numCache>
                <c:formatCode>General</c:formatCode>
                <c:ptCount val="10"/>
                <c:pt idx="0">
                  <c:v>68.8</c:v>
                </c:pt>
                <c:pt idx="1">
                  <c:v>35.299999999999997</c:v>
                </c:pt>
                <c:pt idx="2">
                  <c:v>31.74</c:v>
                </c:pt>
                <c:pt idx="3">
                  <c:v>34.5</c:v>
                </c:pt>
                <c:pt idx="4">
                  <c:v>35.25</c:v>
                </c:pt>
                <c:pt idx="5">
                  <c:v>32.840000000000003</c:v>
                </c:pt>
                <c:pt idx="6">
                  <c:v>27.14</c:v>
                </c:pt>
                <c:pt idx="7">
                  <c:v>21.48</c:v>
                </c:pt>
                <c:pt idx="8">
                  <c:v>18</c:v>
                </c:pt>
                <c:pt idx="9">
                  <c:v>17.79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5-4FFA-A84A-B08921409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499056"/>
        <c:axId val="680496560"/>
      </c:barChart>
      <c:catAx>
        <c:axId val="68049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0496560"/>
        <c:crosses val="autoZero"/>
        <c:auto val="1"/>
        <c:lblAlgn val="ctr"/>
        <c:lblOffset val="100"/>
        <c:noMultiLvlLbl val="0"/>
      </c:catAx>
      <c:valAx>
        <c:axId val="6804965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0499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29'!$Q$38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29'!$P$39:$P$48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29'!$Q$39:$Q$48</c:f>
              <c:numCache>
                <c:formatCode>General</c:formatCode>
                <c:ptCount val="10"/>
                <c:pt idx="0">
                  <c:v>45.29</c:v>
                </c:pt>
                <c:pt idx="1">
                  <c:v>25.06</c:v>
                </c:pt>
                <c:pt idx="2">
                  <c:v>46.27</c:v>
                </c:pt>
                <c:pt idx="3">
                  <c:v>18.39</c:v>
                </c:pt>
                <c:pt idx="4">
                  <c:v>19.02</c:v>
                </c:pt>
                <c:pt idx="5">
                  <c:v>20.87</c:v>
                </c:pt>
                <c:pt idx="6">
                  <c:v>23.55</c:v>
                </c:pt>
                <c:pt idx="7">
                  <c:v>26.16</c:v>
                </c:pt>
                <c:pt idx="8">
                  <c:v>39.450000000000003</c:v>
                </c:pt>
                <c:pt idx="9">
                  <c:v>57.09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4-474F-A58A-AA3D59B35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4336752"/>
        <c:axId val="684339664"/>
      </c:barChart>
      <c:catAx>
        <c:axId val="68433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339664"/>
        <c:crosses val="autoZero"/>
        <c:auto val="1"/>
        <c:lblAlgn val="ctr"/>
        <c:lblOffset val="100"/>
        <c:noMultiLvlLbl val="0"/>
      </c:catAx>
      <c:valAx>
        <c:axId val="6843396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433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29'!$Q$54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29'!$P$55:$P$64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29'!$Q$55:$Q$64</c:f>
              <c:numCache>
                <c:formatCode>General</c:formatCode>
                <c:ptCount val="10"/>
                <c:pt idx="0">
                  <c:v>42.39</c:v>
                </c:pt>
                <c:pt idx="1">
                  <c:v>29.04</c:v>
                </c:pt>
                <c:pt idx="2">
                  <c:v>26.97</c:v>
                </c:pt>
                <c:pt idx="3">
                  <c:v>26.51</c:v>
                </c:pt>
                <c:pt idx="4">
                  <c:v>26.87</c:v>
                </c:pt>
                <c:pt idx="5">
                  <c:v>26.87</c:v>
                </c:pt>
                <c:pt idx="6">
                  <c:v>37.25</c:v>
                </c:pt>
                <c:pt idx="7">
                  <c:v>22.39</c:v>
                </c:pt>
                <c:pt idx="8">
                  <c:v>23.77</c:v>
                </c:pt>
                <c:pt idx="9">
                  <c:v>41.28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7-43BF-BF73-93A2BFE8F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9941760"/>
        <c:axId val="689941344"/>
      </c:barChart>
      <c:catAx>
        <c:axId val="6899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9941344"/>
        <c:crosses val="autoZero"/>
        <c:auto val="1"/>
        <c:lblAlgn val="ctr"/>
        <c:lblOffset val="100"/>
        <c:noMultiLvlLbl val="0"/>
      </c:catAx>
      <c:valAx>
        <c:axId val="6899413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68994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30'!$I$34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F59100"/>
            </a:solidFill>
            <a:ln>
              <a:noFill/>
            </a:ln>
            <a:effectLst/>
          </c:spPr>
          <c:invertIfNegative val="0"/>
          <c:cat>
            <c:strRef>
              <c:f>'Graphique 30'!$H$35:$H$44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30'!$I$35:$I$44</c:f>
              <c:numCache>
                <c:formatCode>General</c:formatCode>
                <c:ptCount val="10"/>
                <c:pt idx="0">
                  <c:v>29.73</c:v>
                </c:pt>
                <c:pt idx="1">
                  <c:v>28.11</c:v>
                </c:pt>
                <c:pt idx="2">
                  <c:v>27.29</c:v>
                </c:pt>
                <c:pt idx="3">
                  <c:v>25.53</c:v>
                </c:pt>
                <c:pt idx="4">
                  <c:v>23.25</c:v>
                </c:pt>
                <c:pt idx="5">
                  <c:v>20.079999999999998</c:v>
                </c:pt>
                <c:pt idx="6">
                  <c:v>16.87</c:v>
                </c:pt>
                <c:pt idx="7">
                  <c:v>14.26</c:v>
                </c:pt>
                <c:pt idx="8">
                  <c:v>14.65</c:v>
                </c:pt>
                <c:pt idx="9">
                  <c:v>16.73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BF5-978F-60D2794A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909360"/>
        <c:axId val="598927248"/>
      </c:barChart>
      <c:catAx>
        <c:axId val="59890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27248"/>
        <c:crosses val="autoZero"/>
        <c:auto val="1"/>
        <c:lblAlgn val="ctr"/>
        <c:lblOffset val="100"/>
        <c:noMultiLvlLbl val="0"/>
      </c:catAx>
      <c:valAx>
        <c:axId val="59892724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0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30'!$R$34</c:f>
              <c:strCache>
                <c:ptCount val="1"/>
                <c:pt idx="0">
                  <c:v>Non recours</c:v>
                </c:pt>
              </c:strCache>
            </c:strRef>
          </c:tx>
          <c:spPr>
            <a:solidFill>
              <a:srgbClr val="0087CD"/>
            </a:solidFill>
            <a:ln>
              <a:noFill/>
            </a:ln>
            <a:effectLst/>
          </c:spPr>
          <c:invertIfNegative val="0"/>
          <c:cat>
            <c:strRef>
              <c:f>'Graphique 30'!$Q$35:$Q$44</c:f>
              <c:strCache>
                <c:ptCount val="10"/>
                <c:pt idx="0">
                  <c:v>D1</c:v>
                </c:pt>
                <c:pt idx="1">
                  <c:v>D2</c:v>
                </c:pt>
                <c:pt idx="2">
                  <c:v>D3</c:v>
                </c:pt>
                <c:pt idx="3">
                  <c:v>D4</c:v>
                </c:pt>
                <c:pt idx="4">
                  <c:v>D5</c:v>
                </c:pt>
                <c:pt idx="5">
                  <c:v>D6</c:v>
                </c:pt>
                <c:pt idx="6">
                  <c:v>D7</c:v>
                </c:pt>
                <c:pt idx="7">
                  <c:v>D8</c:v>
                </c:pt>
                <c:pt idx="8">
                  <c:v>D9</c:v>
                </c:pt>
                <c:pt idx="9">
                  <c:v>D10</c:v>
                </c:pt>
              </c:strCache>
            </c:strRef>
          </c:cat>
          <c:val>
            <c:numRef>
              <c:f>'Graphique 30'!$R$35:$R$44</c:f>
              <c:numCache>
                <c:formatCode>General</c:formatCode>
                <c:ptCount val="10"/>
                <c:pt idx="0">
                  <c:v>27.91</c:v>
                </c:pt>
                <c:pt idx="1">
                  <c:v>16.489999999999998</c:v>
                </c:pt>
                <c:pt idx="2">
                  <c:v>18.46</c:v>
                </c:pt>
                <c:pt idx="3">
                  <c:v>13.28</c:v>
                </c:pt>
                <c:pt idx="4">
                  <c:v>13.26</c:v>
                </c:pt>
                <c:pt idx="5">
                  <c:v>13.88</c:v>
                </c:pt>
                <c:pt idx="6">
                  <c:v>14.66</c:v>
                </c:pt>
                <c:pt idx="7">
                  <c:v>15.24</c:v>
                </c:pt>
                <c:pt idx="8">
                  <c:v>16.64</c:v>
                </c:pt>
                <c:pt idx="9">
                  <c:v>26.51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D-42C4-AE43-4C953F57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920176"/>
        <c:axId val="598918928"/>
      </c:barChart>
      <c:catAx>
        <c:axId val="59892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18928"/>
        <c:crosses val="autoZero"/>
        <c:auto val="1"/>
        <c:lblAlgn val="ctr"/>
        <c:lblOffset val="100"/>
        <c:noMultiLvlLbl val="0"/>
      </c:catAx>
      <c:valAx>
        <c:axId val="59891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9892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2.png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57150</xdr:colOff>
      <xdr:row>4</xdr:row>
      <xdr:rowOff>19050</xdr:rowOff>
    </xdr:from>
    <xdr:ext cx="4584589" cy="2755631"/>
    <xdr:pic>
      <xdr:nvPicPr>
        <xdr:cNvPr id="2" name="Image 1">
          <a:extLst>
            <a:ext uri="{FF2B5EF4-FFF2-40B4-BE49-F238E27FC236}">
              <a16:creationId xmlns:a16="http://schemas.microsoft.com/office/drawing/2014/main" id="{86A5E0E4-5374-461D-A1B4-FDCFBE10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5150" y="781050"/>
          <a:ext cx="4584589" cy="2755631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19</xdr:row>
      <xdr:rowOff>85725</xdr:rowOff>
    </xdr:from>
    <xdr:ext cx="4584589" cy="2755631"/>
    <xdr:pic>
      <xdr:nvPicPr>
        <xdr:cNvPr id="3" name="Image 2">
          <a:extLst>
            <a:ext uri="{FF2B5EF4-FFF2-40B4-BE49-F238E27FC236}">
              <a16:creationId xmlns:a16="http://schemas.microsoft.com/office/drawing/2014/main" id="{7564D937-C6AE-44E7-AE42-5C5A70546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05150" y="3705225"/>
          <a:ext cx="4584589" cy="2755631"/>
        </a:xfrm>
        <a:prstGeom prst="rect">
          <a:avLst/>
        </a:prstGeom>
      </xdr:spPr>
    </xdr:pic>
    <xdr:clientData/>
  </xdr:oneCellAnchor>
  <xdr:oneCellAnchor>
    <xdr:from>
      <xdr:col>12</xdr:col>
      <xdr:colOff>28575</xdr:colOff>
      <xdr:row>4</xdr:row>
      <xdr:rowOff>0</xdr:rowOff>
    </xdr:from>
    <xdr:ext cx="4584589" cy="2755631"/>
    <xdr:pic>
      <xdr:nvPicPr>
        <xdr:cNvPr id="4" name="Image 3">
          <a:extLst>
            <a:ext uri="{FF2B5EF4-FFF2-40B4-BE49-F238E27FC236}">
              <a16:creationId xmlns:a16="http://schemas.microsoft.com/office/drawing/2014/main" id="{20893125-9F47-4431-AE63-2A1D8A6A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2575" y="762000"/>
          <a:ext cx="4584589" cy="2755631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18</xdr:row>
      <xdr:rowOff>142875</xdr:rowOff>
    </xdr:from>
    <xdr:ext cx="4578493" cy="2755631"/>
    <xdr:pic>
      <xdr:nvPicPr>
        <xdr:cNvPr id="5" name="Image 4">
          <a:extLst>
            <a:ext uri="{FF2B5EF4-FFF2-40B4-BE49-F238E27FC236}">
              <a16:creationId xmlns:a16="http://schemas.microsoft.com/office/drawing/2014/main" id="{DEFFAD48-245D-4A07-A65A-B82CB53F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20200" y="3571875"/>
          <a:ext cx="4578493" cy="2755631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304800</xdr:colOff>
      <xdr:row>1</xdr:row>
      <xdr:rowOff>152400</xdr:rowOff>
    </xdr:from>
    <xdr:ext cx="6376969" cy="4689738"/>
    <xdr:pic>
      <xdr:nvPicPr>
        <xdr:cNvPr id="2" name="Image 1">
          <a:extLst>
            <a:ext uri="{FF2B5EF4-FFF2-40B4-BE49-F238E27FC236}">
              <a16:creationId xmlns:a16="http://schemas.microsoft.com/office/drawing/2014/main" id="{7366DB01-169A-4BE3-99FC-0CE3A09C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342900"/>
          <a:ext cx="6376969" cy="4689738"/>
        </a:xfrm>
        <a:prstGeom prst="rect">
          <a:avLst/>
        </a:prstGeom>
      </xdr:spPr>
    </xdr:pic>
    <xdr:clientData/>
  </xdr:oneCellAnchor>
  <xdr:twoCellAnchor>
    <xdr:from>
      <xdr:col>8</xdr:col>
      <xdr:colOff>495300</xdr:colOff>
      <xdr:row>37</xdr:row>
      <xdr:rowOff>314325</xdr:rowOff>
    </xdr:from>
    <xdr:to>
      <xdr:col>12</xdr:col>
      <xdr:colOff>365400</xdr:colOff>
      <xdr:row>48</xdr:row>
      <xdr:rowOff>177825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376237</xdr:colOff>
      <xdr:row>53</xdr:row>
      <xdr:rowOff>257175</xdr:rowOff>
    </xdr:from>
    <xdr:to>
      <xdr:col>12</xdr:col>
      <xdr:colOff>246337</xdr:colOff>
      <xdr:row>62</xdr:row>
      <xdr:rowOff>120675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406054</xdr:colOff>
      <xdr:row>37</xdr:row>
      <xdr:rowOff>55287</xdr:rowOff>
    </xdr:from>
    <xdr:to>
      <xdr:col>21</xdr:col>
      <xdr:colOff>238054</xdr:colOff>
      <xdr:row>47</xdr:row>
      <xdr:rowOff>109287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597475</xdr:colOff>
      <xdr:row>53</xdr:row>
      <xdr:rowOff>152400</xdr:rowOff>
    </xdr:from>
    <xdr:to>
      <xdr:col>21</xdr:col>
      <xdr:colOff>429475</xdr:colOff>
      <xdr:row>62</xdr:row>
      <xdr:rowOff>15900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2</xdr:row>
      <xdr:rowOff>123825</xdr:rowOff>
    </xdr:from>
    <xdr:ext cx="6238875" cy="4924425"/>
    <xdr:pic>
      <xdr:nvPicPr>
        <xdr:cNvPr id="2" name="Image 1">
          <a:extLst>
            <a:ext uri="{FF2B5EF4-FFF2-40B4-BE49-F238E27FC236}">
              <a16:creationId xmlns:a16="http://schemas.microsoft.com/office/drawing/2014/main" id="{968E6671-1C7B-438A-9254-A3295536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504825"/>
          <a:ext cx="6238875" cy="4924425"/>
        </a:xfrm>
        <a:prstGeom prst="rect">
          <a:avLst/>
        </a:prstGeom>
      </xdr:spPr>
    </xdr:pic>
    <xdr:clientData/>
  </xdr:oneCellAnchor>
  <xdr:twoCellAnchor>
    <xdr:from>
      <xdr:col>9</xdr:col>
      <xdr:colOff>452437</xdr:colOff>
      <xdr:row>33</xdr:row>
      <xdr:rowOff>66675</xdr:rowOff>
    </xdr:from>
    <xdr:to>
      <xdr:col>13</xdr:col>
      <xdr:colOff>284437</xdr:colOff>
      <xdr:row>43</xdr:row>
      <xdr:rowOff>120675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687760</xdr:colOff>
      <xdr:row>33</xdr:row>
      <xdr:rowOff>13447</xdr:rowOff>
    </xdr:from>
    <xdr:to>
      <xdr:col>22</xdr:col>
      <xdr:colOff>519760</xdr:colOff>
      <xdr:row>43</xdr:row>
      <xdr:rowOff>67447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538162</xdr:colOff>
      <xdr:row>48</xdr:row>
      <xdr:rowOff>66675</xdr:rowOff>
    </xdr:from>
    <xdr:to>
      <xdr:col>13</xdr:col>
      <xdr:colOff>370162</xdr:colOff>
      <xdr:row>58</xdr:row>
      <xdr:rowOff>120675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755195</xdr:colOff>
      <xdr:row>47</xdr:row>
      <xdr:rowOff>29936</xdr:rowOff>
    </xdr:from>
    <xdr:to>
      <xdr:col>22</xdr:col>
      <xdr:colOff>587195</xdr:colOff>
      <xdr:row>57</xdr:row>
      <xdr:rowOff>83936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352425</xdr:colOff>
      <xdr:row>1</xdr:row>
      <xdr:rowOff>57150</xdr:rowOff>
    </xdr:from>
    <xdr:ext cx="5620999" cy="3391164"/>
    <xdr:pic>
      <xdr:nvPicPr>
        <xdr:cNvPr id="2" name="Image 1">
          <a:extLst>
            <a:ext uri="{FF2B5EF4-FFF2-40B4-BE49-F238E27FC236}">
              <a16:creationId xmlns:a16="http://schemas.microsoft.com/office/drawing/2014/main" id="{AB19020D-523E-4737-B06F-282CE343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247650"/>
          <a:ext cx="5620999" cy="3391164"/>
        </a:xfrm>
        <a:prstGeom prst="rect">
          <a:avLst/>
        </a:prstGeom>
      </xdr:spPr>
    </xdr:pic>
    <xdr:clientData/>
  </xdr:oneCellAnchor>
  <xdr:twoCellAnchor>
    <xdr:from>
      <xdr:col>3</xdr:col>
      <xdr:colOff>452437</xdr:colOff>
      <xdr:row>20</xdr:row>
      <xdr:rowOff>47625</xdr:rowOff>
    </xdr:from>
    <xdr:to>
      <xdr:col>10</xdr:col>
      <xdr:colOff>158437</xdr:colOff>
      <xdr:row>36</xdr:row>
      <xdr:rowOff>59625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2</xdr:row>
      <xdr:rowOff>57150</xdr:rowOff>
    </xdr:from>
    <xdr:ext cx="5358848" cy="3713907"/>
    <xdr:pic>
      <xdr:nvPicPr>
        <xdr:cNvPr id="2" name="Image 1">
          <a:extLst>
            <a:ext uri="{FF2B5EF4-FFF2-40B4-BE49-F238E27FC236}">
              <a16:creationId xmlns:a16="http://schemas.microsoft.com/office/drawing/2014/main" id="{AEC3DB79-382A-4DC6-B8DC-09E1D0D9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438150"/>
          <a:ext cx="5358848" cy="3713907"/>
        </a:xfrm>
        <a:prstGeom prst="rect">
          <a:avLst/>
        </a:prstGeom>
      </xdr:spPr>
    </xdr:pic>
    <xdr:clientData/>
  </xdr:oneCellAnchor>
  <xdr:twoCellAnchor>
    <xdr:from>
      <xdr:col>4</xdr:col>
      <xdr:colOff>366712</xdr:colOff>
      <xdr:row>22</xdr:row>
      <xdr:rowOff>123825</xdr:rowOff>
    </xdr:from>
    <xdr:to>
      <xdr:col>11</xdr:col>
      <xdr:colOff>72712</xdr:colOff>
      <xdr:row>38</xdr:row>
      <xdr:rowOff>135825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476250</xdr:colOff>
      <xdr:row>1</xdr:row>
      <xdr:rowOff>152400</xdr:rowOff>
    </xdr:from>
    <xdr:ext cx="4858933" cy="2932430"/>
    <xdr:pic>
      <xdr:nvPicPr>
        <xdr:cNvPr id="2" name="Image 1">
          <a:extLst>
            <a:ext uri="{FF2B5EF4-FFF2-40B4-BE49-F238E27FC236}">
              <a16:creationId xmlns:a16="http://schemas.microsoft.com/office/drawing/2014/main" id="{131A7E6D-C98C-4734-98DD-40312964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342900"/>
          <a:ext cx="4858933" cy="2932430"/>
        </a:xfrm>
        <a:prstGeom prst="rect">
          <a:avLst/>
        </a:prstGeom>
      </xdr:spPr>
    </xdr:pic>
    <xdr:clientData/>
  </xdr:oneCellAnchor>
  <xdr:twoCellAnchor>
    <xdr:from>
      <xdr:col>6</xdr:col>
      <xdr:colOff>471487</xdr:colOff>
      <xdr:row>16</xdr:row>
      <xdr:rowOff>133350</xdr:rowOff>
    </xdr:from>
    <xdr:to>
      <xdr:col>13</xdr:col>
      <xdr:colOff>177487</xdr:colOff>
      <xdr:row>32</xdr:row>
      <xdr:rowOff>145350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85725</xdr:colOff>
      <xdr:row>2</xdr:row>
      <xdr:rowOff>0</xdr:rowOff>
    </xdr:from>
    <xdr:ext cx="5381625" cy="4399114"/>
    <xdr:pic>
      <xdr:nvPicPr>
        <xdr:cNvPr id="2" name="Image 1">
          <a:extLst>
            <a:ext uri="{FF2B5EF4-FFF2-40B4-BE49-F238E27FC236}">
              <a16:creationId xmlns:a16="http://schemas.microsoft.com/office/drawing/2014/main" id="{6DA6E94C-0A1E-4B88-BCEE-E8EEEAF06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381000"/>
          <a:ext cx="5381625" cy="4399114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114300</xdr:colOff>
      <xdr:row>3</xdr:row>
      <xdr:rowOff>38100</xdr:rowOff>
    </xdr:from>
    <xdr:ext cx="9016765" cy="4634869"/>
    <xdr:pic>
      <xdr:nvPicPr>
        <xdr:cNvPr id="2" name="Image 1">
          <a:extLst>
            <a:ext uri="{FF2B5EF4-FFF2-40B4-BE49-F238E27FC236}">
              <a16:creationId xmlns:a16="http://schemas.microsoft.com/office/drawing/2014/main" id="{C24101A6-E1BE-4744-8BDF-013E359B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4300" y="609600"/>
          <a:ext cx="9016765" cy="4634869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171450</xdr:colOff>
      <xdr:row>2</xdr:row>
      <xdr:rowOff>28575</xdr:rowOff>
    </xdr:from>
    <xdr:ext cx="5633192" cy="4109060"/>
    <xdr:pic>
      <xdr:nvPicPr>
        <xdr:cNvPr id="2" name="Image 1">
          <a:extLst>
            <a:ext uri="{FF2B5EF4-FFF2-40B4-BE49-F238E27FC236}">
              <a16:creationId xmlns:a16="http://schemas.microsoft.com/office/drawing/2014/main" id="{73E11FEB-D120-431D-9B52-BA55E525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7450" y="409575"/>
          <a:ext cx="5633192" cy="410906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7</xdr:row>
      <xdr:rowOff>76200</xdr:rowOff>
    </xdr:from>
    <xdr:ext cx="5956308" cy="2676376"/>
    <xdr:pic>
      <xdr:nvPicPr>
        <xdr:cNvPr id="2" name="Image 1">
          <a:extLst>
            <a:ext uri="{FF2B5EF4-FFF2-40B4-BE49-F238E27FC236}">
              <a16:creationId xmlns:a16="http://schemas.microsoft.com/office/drawing/2014/main" id="{4F97B228-6529-4BB9-B145-30B91F46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409700"/>
          <a:ext cx="5956308" cy="267637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104774</xdr:colOff>
      <xdr:row>2</xdr:row>
      <xdr:rowOff>85725</xdr:rowOff>
    </xdr:from>
    <xdr:ext cx="5572125" cy="4514850"/>
    <xdr:pic>
      <xdr:nvPicPr>
        <xdr:cNvPr id="2" name="Image 1">
          <a:extLst>
            <a:ext uri="{FF2B5EF4-FFF2-40B4-BE49-F238E27FC236}">
              <a16:creationId xmlns:a16="http://schemas.microsoft.com/office/drawing/2014/main" id="{3BCC4622-B0F5-4C3F-9DE1-E30E7D011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4" y="466725"/>
          <a:ext cx="5572125" cy="45148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27</xdr:row>
      <xdr:rowOff>57150</xdr:rowOff>
    </xdr:from>
    <xdr:to>
      <xdr:col>13</xdr:col>
      <xdr:colOff>504825</xdr:colOff>
      <xdr:row>48</xdr:row>
      <xdr:rowOff>95250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11</xdr:row>
      <xdr:rowOff>76200</xdr:rowOff>
    </xdr:from>
    <xdr:ext cx="4892675" cy="3489325"/>
    <xdr:pic>
      <xdr:nvPicPr>
        <xdr:cNvPr id="2" name="Image 1">
          <a:extLst>
            <a:ext uri="{FF2B5EF4-FFF2-40B4-BE49-F238E27FC236}">
              <a16:creationId xmlns:a16="http://schemas.microsoft.com/office/drawing/2014/main" id="{05AABB4B-A2F0-489A-95EF-B17D05AA96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2171700"/>
          <a:ext cx="4892675" cy="348932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1</xdr:row>
      <xdr:rowOff>161925</xdr:rowOff>
    </xdr:from>
    <xdr:ext cx="5773412" cy="2633700"/>
    <xdr:pic>
      <xdr:nvPicPr>
        <xdr:cNvPr id="2" name="Image 1">
          <a:extLst>
            <a:ext uri="{FF2B5EF4-FFF2-40B4-BE49-F238E27FC236}">
              <a16:creationId xmlns:a16="http://schemas.microsoft.com/office/drawing/2014/main" id="{5427C751-1C81-4D0A-B43E-743AD4924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0" y="352425"/>
          <a:ext cx="5773412" cy="263370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2</xdr:row>
      <xdr:rowOff>123825</xdr:rowOff>
    </xdr:from>
    <xdr:ext cx="5773412" cy="2810500"/>
    <xdr:pic>
      <xdr:nvPicPr>
        <xdr:cNvPr id="2" name="Image 1">
          <a:extLst>
            <a:ext uri="{FF2B5EF4-FFF2-40B4-BE49-F238E27FC236}">
              <a16:creationId xmlns:a16="http://schemas.microsoft.com/office/drawing/2014/main" id="{D6ED4770-9483-4839-900E-6C762623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504825"/>
          <a:ext cx="5773412" cy="28105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21</xdr:row>
      <xdr:rowOff>47625</xdr:rowOff>
    </xdr:from>
    <xdr:ext cx="6221095" cy="3848100"/>
    <xdr:pic>
      <xdr:nvPicPr>
        <xdr:cNvPr id="2" name="Image 1">
          <a:extLst>
            <a:ext uri="{FF2B5EF4-FFF2-40B4-BE49-F238E27FC236}">
              <a16:creationId xmlns:a16="http://schemas.microsoft.com/office/drawing/2014/main" id="{9D918E87-8CEF-42C6-8E10-DE15A840EC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048125"/>
          <a:ext cx="6221095" cy="3848100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228600</xdr:colOff>
      <xdr:row>3</xdr:row>
      <xdr:rowOff>66675</xdr:rowOff>
    </xdr:from>
    <xdr:ext cx="5909310" cy="4424045"/>
    <xdr:pic>
      <xdr:nvPicPr>
        <xdr:cNvPr id="2" name="Image 1">
          <a:extLst>
            <a:ext uri="{FF2B5EF4-FFF2-40B4-BE49-F238E27FC236}">
              <a16:creationId xmlns:a16="http://schemas.microsoft.com/office/drawing/2014/main" id="{8A7FBA52-5797-4C9B-BA72-7287ED9463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638175"/>
          <a:ext cx="5909310" cy="442404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95250</xdr:colOff>
      <xdr:row>2</xdr:row>
      <xdr:rowOff>28575</xdr:rowOff>
    </xdr:from>
    <xdr:ext cx="6226810" cy="4190365"/>
    <xdr:pic>
      <xdr:nvPicPr>
        <xdr:cNvPr id="2" name="Image 1">
          <a:extLst>
            <a:ext uri="{FF2B5EF4-FFF2-40B4-BE49-F238E27FC236}">
              <a16:creationId xmlns:a16="http://schemas.microsoft.com/office/drawing/2014/main" id="{79F0A948-E510-46C8-9F61-8E2420DA14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409575"/>
          <a:ext cx="6226810" cy="419036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38100</xdr:colOff>
      <xdr:row>2</xdr:row>
      <xdr:rowOff>171450</xdr:rowOff>
    </xdr:from>
    <xdr:ext cx="5562600" cy="3867150"/>
    <xdr:pic>
      <xdr:nvPicPr>
        <xdr:cNvPr id="2" name="Image 1">
          <a:extLst>
            <a:ext uri="{FF2B5EF4-FFF2-40B4-BE49-F238E27FC236}">
              <a16:creationId xmlns:a16="http://schemas.microsoft.com/office/drawing/2014/main" id="{EE890EBA-2232-42BF-8735-1AE25138B0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552450"/>
          <a:ext cx="5562600" cy="3867150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190500</xdr:colOff>
      <xdr:row>2</xdr:row>
      <xdr:rowOff>161925</xdr:rowOff>
    </xdr:from>
    <xdr:ext cx="5394325" cy="3619500"/>
    <xdr:pic>
      <xdr:nvPicPr>
        <xdr:cNvPr id="2" name="Image 1">
          <a:extLst>
            <a:ext uri="{FF2B5EF4-FFF2-40B4-BE49-F238E27FC236}">
              <a16:creationId xmlns:a16="http://schemas.microsoft.com/office/drawing/2014/main" id="{29D1F9A1-1644-417B-A03B-8DBD962B6C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542925"/>
          <a:ext cx="5394325" cy="3619500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5915851" cy="6258798"/>
    <xdr:pic>
      <xdr:nvPicPr>
        <xdr:cNvPr id="2" name="Image 1">
          <a:extLst>
            <a:ext uri="{FF2B5EF4-FFF2-40B4-BE49-F238E27FC236}">
              <a16:creationId xmlns:a16="http://schemas.microsoft.com/office/drawing/2014/main" id="{8C3AC24E-C5C1-4104-9A0B-E0A9A5C1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0"/>
          <a:ext cx="5915851" cy="625879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982535" cy="6106377"/>
    <xdr:pic>
      <xdr:nvPicPr>
        <xdr:cNvPr id="3" name="Image 2">
          <a:extLst>
            <a:ext uri="{FF2B5EF4-FFF2-40B4-BE49-F238E27FC236}">
              <a16:creationId xmlns:a16="http://schemas.microsoft.com/office/drawing/2014/main" id="{A47D2E8F-D4AB-48D4-B0B2-AFA72E98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2476500"/>
          <a:ext cx="5982535" cy="6106377"/>
        </a:xfrm>
        <a:prstGeom prst="rect">
          <a:avLst/>
        </a:prstGeom>
      </xdr:spPr>
    </xdr:pic>
    <xdr:clientData/>
  </xdr:oneCellAnchor>
  <xdr:oneCellAnchor>
    <xdr:from>
      <xdr:col>12</xdr:col>
      <xdr:colOff>733425</xdr:colOff>
      <xdr:row>12</xdr:row>
      <xdr:rowOff>114300</xdr:rowOff>
    </xdr:from>
    <xdr:ext cx="5448300" cy="8048625"/>
    <xdr:pic>
      <xdr:nvPicPr>
        <xdr:cNvPr id="4" name="Image 3">
          <a:extLst>
            <a:ext uri="{FF2B5EF4-FFF2-40B4-BE49-F238E27FC236}">
              <a16:creationId xmlns:a16="http://schemas.microsoft.com/office/drawing/2014/main" id="{2E806FF7-91E9-42B2-A479-BDE908E81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2400300"/>
          <a:ext cx="5448300" cy="8048625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5839640" cy="5896798"/>
    <xdr:pic>
      <xdr:nvPicPr>
        <xdr:cNvPr id="2" name="Image 1">
          <a:extLst>
            <a:ext uri="{FF2B5EF4-FFF2-40B4-BE49-F238E27FC236}">
              <a16:creationId xmlns:a16="http://schemas.microsoft.com/office/drawing/2014/main" id="{77CA9137-3DD1-4745-8D86-B3BD230AA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500"/>
          <a:ext cx="5839640" cy="58967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876300</xdr:colOff>
      <xdr:row>27</xdr:row>
      <xdr:rowOff>95250</xdr:rowOff>
    </xdr:from>
    <xdr:to>
      <xdr:col>11</xdr:col>
      <xdr:colOff>104775</xdr:colOff>
      <xdr:row>48</xdr:row>
      <xdr:rowOff>142876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29</xdr:row>
      <xdr:rowOff>133350</xdr:rowOff>
    </xdr:from>
    <xdr:to>
      <xdr:col>12</xdr:col>
      <xdr:colOff>552450</xdr:colOff>
      <xdr:row>48</xdr:row>
      <xdr:rowOff>104775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104775</xdr:colOff>
      <xdr:row>1</xdr:row>
      <xdr:rowOff>19050</xdr:rowOff>
    </xdr:from>
    <xdr:ext cx="6846401" cy="3127519"/>
    <xdr:pic>
      <xdr:nvPicPr>
        <xdr:cNvPr id="2" name="Image 1">
          <a:extLst>
            <a:ext uri="{FF2B5EF4-FFF2-40B4-BE49-F238E27FC236}">
              <a16:creationId xmlns:a16="http://schemas.microsoft.com/office/drawing/2014/main" id="{811145B4-EFFA-49CC-9741-8161BD64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2775" y="209550"/>
          <a:ext cx="6846401" cy="312751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1</xdr:row>
      <xdr:rowOff>0</xdr:rowOff>
    </xdr:from>
    <xdr:ext cx="6846401" cy="3407959"/>
    <xdr:pic>
      <xdr:nvPicPr>
        <xdr:cNvPr id="2" name="Image 1">
          <a:extLst>
            <a:ext uri="{FF2B5EF4-FFF2-40B4-BE49-F238E27FC236}">
              <a16:creationId xmlns:a16="http://schemas.microsoft.com/office/drawing/2014/main" id="{64B76692-570B-4374-AB92-44042569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0500"/>
          <a:ext cx="6846401" cy="340795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190500</xdr:colOff>
      <xdr:row>1</xdr:row>
      <xdr:rowOff>47625</xdr:rowOff>
    </xdr:from>
    <xdr:ext cx="8711939" cy="4657748"/>
    <xdr:pic>
      <xdr:nvPicPr>
        <xdr:cNvPr id="2" name="Image 1">
          <a:extLst>
            <a:ext uri="{FF2B5EF4-FFF2-40B4-BE49-F238E27FC236}">
              <a16:creationId xmlns:a16="http://schemas.microsoft.com/office/drawing/2014/main" id="{754EC019-EF03-4598-92FE-2F69B336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725" y="238125"/>
          <a:ext cx="8711939" cy="465774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2</xdr:row>
      <xdr:rowOff>114301</xdr:rowOff>
    </xdr:from>
    <xdr:ext cx="5105400" cy="4572000"/>
    <xdr:pic>
      <xdr:nvPicPr>
        <xdr:cNvPr id="2" name="Image 1">
          <a:extLst>
            <a:ext uri="{FF2B5EF4-FFF2-40B4-BE49-F238E27FC236}">
              <a16:creationId xmlns:a16="http://schemas.microsoft.com/office/drawing/2014/main" id="{09C3F6DC-DFAB-4EB2-9B7B-436088C1F9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24200" y="495301"/>
          <a:ext cx="5105400" cy="457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28574</xdr:colOff>
      <xdr:row>26</xdr:row>
      <xdr:rowOff>114300</xdr:rowOff>
    </xdr:from>
    <xdr:ext cx="5191125" cy="4467225"/>
    <xdr:pic>
      <xdr:nvPicPr>
        <xdr:cNvPr id="3" name="Image 2">
          <a:extLst>
            <a:ext uri="{FF2B5EF4-FFF2-40B4-BE49-F238E27FC236}">
              <a16:creationId xmlns:a16="http://schemas.microsoft.com/office/drawing/2014/main" id="{64EB90BC-F1EC-41D9-AE0D-CEE7A8D4D2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4" y="5067300"/>
          <a:ext cx="5191125" cy="446722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76200</xdr:colOff>
      <xdr:row>0</xdr:row>
      <xdr:rowOff>180974</xdr:rowOff>
    </xdr:from>
    <xdr:ext cx="5773412" cy="3648075"/>
    <xdr:pic>
      <xdr:nvPicPr>
        <xdr:cNvPr id="2" name="Image 1">
          <a:extLst>
            <a:ext uri="{FF2B5EF4-FFF2-40B4-BE49-F238E27FC236}">
              <a16:creationId xmlns:a16="http://schemas.microsoft.com/office/drawing/2014/main" id="{41E26166-8BE2-4A39-BA18-BC56F923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4200" y="180974"/>
          <a:ext cx="5773412" cy="36480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benhassine\AppData\Local\Microsoft\Windows\INetCache\Content.Outlook\2XSHO81N\Stat_comite_coeur&#233;_06_07_21_envo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etitia.otte\Documents\Activite_partielle_Corona\Programmes\Redig_Note_AP_mai_v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 16"/>
      <sheetName val="Graphique 17"/>
      <sheetName val="Graphique 18"/>
      <sheetName val="DI par région"/>
      <sheetName val="ACEMO_ETP_taille_Uleg"/>
      <sheetName val="Salarie_genre"/>
      <sheetName val="Salarie_â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B4" t="str">
            <v>Hommes</v>
          </cell>
        </row>
      </sheetData>
      <sheetData sheetId="6">
        <row r="4">
          <cell r="B4" t="str">
            <v>Moins de 25 ans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Template"/>
      <sheetName val="Figure 1"/>
      <sheetName val="Figure 2"/>
      <sheetName val="Figure 4"/>
      <sheetName val="Figure 5"/>
      <sheetName val="Figure 6"/>
      <sheetName val="Figure 7"/>
      <sheetName val="Figure 8"/>
      <sheetName val="Figure 9"/>
      <sheetName val="Figure 10"/>
      <sheetName val="Figure11"/>
      <sheetName val="Annexe"/>
      <sheetName val="Data"/>
      <sheetName val="Calculs_chiffres_txt"/>
      <sheetName val="DAP par date de dépôt"/>
      <sheetName val="DAP par secteur"/>
      <sheetName val="DAP par région"/>
      <sheetName val="Effectif susceptible AP"/>
      <sheetName val="DI par date de dépôt"/>
      <sheetName val="DI par secteur"/>
      <sheetName val="DI par région"/>
      <sheetName val="DI par taille d'UL"/>
      <sheetName val="DI et DAP par secteur"/>
      <sheetName val="DI et DAP par taille_ul"/>
      <sheetName val="DAP DI date dépot"/>
      <sheetName val="DAP par statut"/>
      <sheetName val="DI par statut"/>
      <sheetName val="Nombre d'UL et d'établissements"/>
      <sheetName val="Listes"/>
      <sheetName val="Calculs"/>
      <sheetName val="Requêtes"/>
    </sheetNames>
    <sheetDataSet>
      <sheetData sheetId="0"/>
      <sheetData sheetId="1"/>
      <sheetData sheetId="2">
        <row r="2">
          <cell r="A2">
            <v>43891</v>
          </cell>
          <cell r="B2">
            <v>1</v>
          </cell>
          <cell r="C2">
            <v>4</v>
          </cell>
        </row>
        <row r="3">
          <cell r="A3">
            <v>43892</v>
          </cell>
          <cell r="B3">
            <v>124</v>
          </cell>
          <cell r="C3">
            <v>6203</v>
          </cell>
        </row>
        <row r="4">
          <cell r="A4">
            <v>43893</v>
          </cell>
          <cell r="B4">
            <v>289</v>
          </cell>
          <cell r="C4">
            <v>10629</v>
          </cell>
        </row>
        <row r="5">
          <cell r="A5">
            <v>43894</v>
          </cell>
          <cell r="B5">
            <v>490</v>
          </cell>
          <cell r="C5">
            <v>13179</v>
          </cell>
        </row>
        <row r="6">
          <cell r="A6">
            <v>43895</v>
          </cell>
          <cell r="B6">
            <v>792</v>
          </cell>
          <cell r="C6">
            <v>21329</v>
          </cell>
        </row>
        <row r="7">
          <cell r="A7">
            <v>43896</v>
          </cell>
          <cell r="B7">
            <v>1269</v>
          </cell>
          <cell r="C7">
            <v>30875</v>
          </cell>
        </row>
        <row r="8">
          <cell r="A8">
            <v>43897</v>
          </cell>
          <cell r="B8">
            <v>1294</v>
          </cell>
          <cell r="C8">
            <v>31014</v>
          </cell>
        </row>
        <row r="9">
          <cell r="A9">
            <v>43898</v>
          </cell>
          <cell r="B9">
            <v>1311</v>
          </cell>
          <cell r="C9">
            <v>31126</v>
          </cell>
        </row>
        <row r="10">
          <cell r="A10">
            <v>43899</v>
          </cell>
          <cell r="B10">
            <v>1940</v>
          </cell>
          <cell r="C10">
            <v>42123</v>
          </cell>
        </row>
        <row r="11">
          <cell r="A11">
            <v>43900</v>
          </cell>
          <cell r="B11">
            <v>2789</v>
          </cell>
          <cell r="C11">
            <v>58927</v>
          </cell>
        </row>
        <row r="12">
          <cell r="A12">
            <v>43901</v>
          </cell>
          <cell r="B12">
            <v>3900</v>
          </cell>
          <cell r="C12">
            <v>74123</v>
          </cell>
        </row>
        <row r="13">
          <cell r="A13">
            <v>43902</v>
          </cell>
          <cell r="B13">
            <v>5444</v>
          </cell>
          <cell r="C13">
            <v>103190</v>
          </cell>
        </row>
        <row r="14">
          <cell r="A14">
            <v>43903</v>
          </cell>
          <cell r="B14">
            <v>7213</v>
          </cell>
          <cell r="C14">
            <v>138645</v>
          </cell>
        </row>
        <row r="15">
          <cell r="A15">
            <v>43904</v>
          </cell>
          <cell r="B15">
            <v>7679</v>
          </cell>
          <cell r="C15">
            <v>146375</v>
          </cell>
        </row>
        <row r="16">
          <cell r="A16">
            <v>43905</v>
          </cell>
          <cell r="B16">
            <v>8329</v>
          </cell>
          <cell r="C16">
            <v>157358</v>
          </cell>
        </row>
        <row r="17">
          <cell r="A17">
            <v>43906</v>
          </cell>
          <cell r="B17">
            <v>8654</v>
          </cell>
          <cell r="C17">
            <v>164800</v>
          </cell>
        </row>
        <row r="18">
          <cell r="A18">
            <v>43907</v>
          </cell>
          <cell r="B18">
            <v>16116</v>
          </cell>
          <cell r="C18">
            <v>329466</v>
          </cell>
        </row>
        <row r="19">
          <cell r="A19">
            <v>43908</v>
          </cell>
          <cell r="B19">
            <v>20648</v>
          </cell>
          <cell r="C19">
            <v>438778</v>
          </cell>
        </row>
        <row r="20">
          <cell r="A20">
            <v>43909</v>
          </cell>
          <cell r="B20">
            <v>25667</v>
          </cell>
          <cell r="C20">
            <v>539405</v>
          </cell>
        </row>
        <row r="21">
          <cell r="A21">
            <v>43910</v>
          </cell>
          <cell r="B21">
            <v>29894</v>
          </cell>
          <cell r="C21">
            <v>635944</v>
          </cell>
        </row>
        <row r="22">
          <cell r="A22">
            <v>43911</v>
          </cell>
          <cell r="B22">
            <v>30541</v>
          </cell>
          <cell r="C22">
            <v>645572</v>
          </cell>
        </row>
        <row r="23">
          <cell r="A23">
            <v>43912</v>
          </cell>
          <cell r="B23">
            <v>31355</v>
          </cell>
          <cell r="C23">
            <v>654455</v>
          </cell>
        </row>
        <row r="24">
          <cell r="A24">
            <v>43913</v>
          </cell>
          <cell r="B24">
            <v>50325</v>
          </cell>
          <cell r="C24">
            <v>847166</v>
          </cell>
        </row>
        <row r="25">
          <cell r="A25">
            <v>43914</v>
          </cell>
          <cell r="B25">
            <v>98464</v>
          </cell>
          <cell r="C25">
            <v>1263896</v>
          </cell>
        </row>
        <row r="26">
          <cell r="A26">
            <v>43915</v>
          </cell>
          <cell r="B26">
            <v>154278</v>
          </cell>
          <cell r="C26">
            <v>1723387</v>
          </cell>
        </row>
        <row r="27">
          <cell r="A27">
            <v>43916</v>
          </cell>
          <cell r="B27">
            <v>207018</v>
          </cell>
          <cell r="C27">
            <v>2176108</v>
          </cell>
        </row>
        <row r="28">
          <cell r="A28">
            <v>43917</v>
          </cell>
          <cell r="B28">
            <v>256368</v>
          </cell>
          <cell r="C28">
            <v>2626042</v>
          </cell>
        </row>
        <row r="29">
          <cell r="A29">
            <v>43918</v>
          </cell>
          <cell r="B29">
            <v>267980</v>
          </cell>
          <cell r="C29">
            <v>2706203</v>
          </cell>
        </row>
        <row r="30">
          <cell r="A30">
            <v>43919</v>
          </cell>
          <cell r="B30">
            <v>282135</v>
          </cell>
          <cell r="C30">
            <v>2801199</v>
          </cell>
        </row>
        <row r="31">
          <cell r="A31">
            <v>43920</v>
          </cell>
          <cell r="B31">
            <v>345296</v>
          </cell>
          <cell r="C31">
            <v>3374407</v>
          </cell>
        </row>
        <row r="32">
          <cell r="A32">
            <v>43921</v>
          </cell>
          <cell r="B32">
            <v>423830</v>
          </cell>
          <cell r="C32">
            <v>4050094</v>
          </cell>
        </row>
        <row r="33">
          <cell r="A33">
            <v>43922</v>
          </cell>
          <cell r="B33">
            <v>486226</v>
          </cell>
          <cell r="C33">
            <v>4578335</v>
          </cell>
        </row>
        <row r="34">
          <cell r="A34">
            <v>43923</v>
          </cell>
          <cell r="B34">
            <v>558649</v>
          </cell>
          <cell r="C34">
            <v>5220345</v>
          </cell>
        </row>
        <row r="35">
          <cell r="A35">
            <v>43924</v>
          </cell>
          <cell r="B35">
            <v>635448</v>
          </cell>
          <cell r="C35">
            <v>5962990</v>
          </cell>
        </row>
        <row r="36">
          <cell r="A36">
            <v>43925</v>
          </cell>
          <cell r="B36">
            <v>649125</v>
          </cell>
          <cell r="C36">
            <v>6057173</v>
          </cell>
        </row>
        <row r="37">
          <cell r="A37">
            <v>43926</v>
          </cell>
          <cell r="B37">
            <v>658316</v>
          </cell>
          <cell r="C37">
            <v>6112229</v>
          </cell>
        </row>
        <row r="38">
          <cell r="A38">
            <v>43927</v>
          </cell>
          <cell r="B38">
            <v>719909</v>
          </cell>
          <cell r="C38">
            <v>6683704</v>
          </cell>
        </row>
        <row r="39">
          <cell r="A39">
            <v>43928</v>
          </cell>
          <cell r="B39">
            <v>776724</v>
          </cell>
          <cell r="C39">
            <v>7266554</v>
          </cell>
        </row>
        <row r="40">
          <cell r="A40">
            <v>43929</v>
          </cell>
          <cell r="B40">
            <v>832961</v>
          </cell>
          <cell r="C40">
            <v>7879679</v>
          </cell>
        </row>
        <row r="41">
          <cell r="A41">
            <v>43930</v>
          </cell>
          <cell r="B41">
            <v>885643</v>
          </cell>
          <cell r="C41">
            <v>8486825</v>
          </cell>
        </row>
        <row r="42">
          <cell r="A42">
            <v>43931</v>
          </cell>
          <cell r="B42">
            <v>917087</v>
          </cell>
          <cell r="C42">
            <v>8930416</v>
          </cell>
        </row>
        <row r="43">
          <cell r="A43">
            <v>43932</v>
          </cell>
          <cell r="B43">
            <v>925281</v>
          </cell>
          <cell r="C43">
            <v>9053874</v>
          </cell>
        </row>
        <row r="44">
          <cell r="A44">
            <v>43933</v>
          </cell>
          <cell r="B44">
            <v>929463</v>
          </cell>
          <cell r="C44">
            <v>9085473</v>
          </cell>
        </row>
        <row r="45">
          <cell r="A45">
            <v>43934</v>
          </cell>
          <cell r="B45">
            <v>937665</v>
          </cell>
          <cell r="C45">
            <v>9140669</v>
          </cell>
        </row>
        <row r="46">
          <cell r="A46">
            <v>43935</v>
          </cell>
          <cell r="B46">
            <v>967719</v>
          </cell>
          <cell r="C46">
            <v>9503955</v>
          </cell>
        </row>
        <row r="47">
          <cell r="A47">
            <v>43936</v>
          </cell>
          <cell r="B47">
            <v>995148</v>
          </cell>
          <cell r="C47">
            <v>9803041</v>
          </cell>
        </row>
        <row r="48">
          <cell r="A48">
            <v>43937</v>
          </cell>
          <cell r="B48">
            <v>1019385</v>
          </cell>
          <cell r="C48">
            <v>10051231</v>
          </cell>
        </row>
        <row r="49">
          <cell r="A49">
            <v>43938</v>
          </cell>
          <cell r="B49">
            <v>1042679</v>
          </cell>
          <cell r="C49">
            <v>10313250</v>
          </cell>
        </row>
        <row r="50">
          <cell r="A50">
            <v>43939</v>
          </cell>
          <cell r="B50">
            <v>1046333</v>
          </cell>
          <cell r="C50">
            <v>10339058</v>
          </cell>
        </row>
        <row r="51">
          <cell r="A51">
            <v>43940</v>
          </cell>
          <cell r="B51">
            <v>1049060</v>
          </cell>
          <cell r="C51">
            <v>10356021</v>
          </cell>
        </row>
        <row r="52">
          <cell r="A52">
            <v>43941</v>
          </cell>
          <cell r="B52">
            <v>1073215</v>
          </cell>
          <cell r="C52">
            <v>10587704</v>
          </cell>
        </row>
        <row r="53">
          <cell r="A53">
            <v>43942</v>
          </cell>
          <cell r="B53">
            <v>1094219</v>
          </cell>
          <cell r="C53">
            <v>10773128</v>
          </cell>
        </row>
        <row r="54">
          <cell r="A54">
            <v>43943</v>
          </cell>
          <cell r="B54">
            <v>1115269</v>
          </cell>
          <cell r="C54">
            <v>10989998</v>
          </cell>
        </row>
        <row r="55">
          <cell r="A55">
            <v>43944</v>
          </cell>
          <cell r="B55">
            <v>1133991</v>
          </cell>
          <cell r="C55">
            <v>11169073</v>
          </cell>
        </row>
        <row r="56">
          <cell r="A56">
            <v>43945</v>
          </cell>
          <cell r="B56">
            <v>1152451</v>
          </cell>
          <cell r="C56">
            <v>11333431</v>
          </cell>
        </row>
        <row r="57">
          <cell r="A57">
            <v>43946</v>
          </cell>
          <cell r="B57">
            <v>1155428</v>
          </cell>
          <cell r="C57">
            <v>11355090</v>
          </cell>
        </row>
        <row r="58">
          <cell r="A58">
            <v>43947</v>
          </cell>
          <cell r="B58">
            <v>1157416</v>
          </cell>
          <cell r="C58">
            <v>11370597</v>
          </cell>
        </row>
        <row r="59">
          <cell r="A59">
            <v>43948</v>
          </cell>
          <cell r="B59">
            <v>1175973</v>
          </cell>
          <cell r="C59">
            <v>11580549</v>
          </cell>
        </row>
        <row r="60">
          <cell r="A60">
            <v>43949</v>
          </cell>
          <cell r="B60">
            <v>1192878</v>
          </cell>
          <cell r="C60">
            <v>11749602</v>
          </cell>
        </row>
        <row r="61">
          <cell r="A61">
            <v>43950</v>
          </cell>
          <cell r="B61">
            <v>1209633</v>
          </cell>
          <cell r="C61">
            <v>11928908</v>
          </cell>
        </row>
        <row r="62">
          <cell r="A62">
            <v>43951</v>
          </cell>
          <cell r="B62">
            <v>1227478</v>
          </cell>
          <cell r="C62">
            <v>12132139</v>
          </cell>
        </row>
        <row r="63">
          <cell r="A63">
            <v>43952</v>
          </cell>
          <cell r="B63">
            <v>1230089</v>
          </cell>
          <cell r="C63">
            <v>12142243</v>
          </cell>
        </row>
        <row r="64">
          <cell r="A64">
            <v>43953</v>
          </cell>
          <cell r="B64">
            <v>1231839</v>
          </cell>
          <cell r="C64">
            <v>12149189</v>
          </cell>
        </row>
        <row r="65">
          <cell r="A65">
            <v>43954</v>
          </cell>
          <cell r="B65">
            <v>1233239</v>
          </cell>
          <cell r="C65">
            <v>12157384</v>
          </cell>
        </row>
        <row r="66">
          <cell r="A66">
            <v>43955</v>
          </cell>
          <cell r="B66">
            <v>1241679</v>
          </cell>
          <cell r="C66">
            <v>12259636</v>
          </cell>
        </row>
        <row r="67">
          <cell r="A67">
            <v>43956</v>
          </cell>
          <cell r="B67">
            <v>1252344</v>
          </cell>
          <cell r="C67">
            <v>12345894</v>
          </cell>
        </row>
        <row r="68">
          <cell r="A68">
            <v>43957</v>
          </cell>
          <cell r="B68">
            <v>1260735</v>
          </cell>
          <cell r="C68">
            <v>12420890</v>
          </cell>
        </row>
        <row r="69">
          <cell r="A69">
            <v>43958</v>
          </cell>
          <cell r="B69">
            <v>1268694</v>
          </cell>
          <cell r="C69">
            <v>12478221</v>
          </cell>
        </row>
        <row r="70">
          <cell r="A70">
            <v>43959</v>
          </cell>
          <cell r="B70">
            <v>1270889</v>
          </cell>
          <cell r="C70">
            <v>12489182</v>
          </cell>
        </row>
        <row r="71">
          <cell r="A71">
            <v>43960</v>
          </cell>
          <cell r="B71">
            <v>1272193</v>
          </cell>
          <cell r="C71">
            <v>12496073</v>
          </cell>
        </row>
        <row r="72">
          <cell r="A72">
            <v>43961</v>
          </cell>
          <cell r="B72">
            <v>1273058</v>
          </cell>
          <cell r="C72">
            <v>12506118</v>
          </cell>
        </row>
        <row r="73">
          <cell r="A73">
            <v>43962</v>
          </cell>
          <cell r="B73">
            <v>1279471</v>
          </cell>
          <cell r="C73">
            <v>12554201</v>
          </cell>
        </row>
        <row r="74">
          <cell r="A74">
            <v>43963</v>
          </cell>
          <cell r="B74">
            <v>1286475</v>
          </cell>
          <cell r="C74">
            <v>12608151</v>
          </cell>
        </row>
        <row r="75">
          <cell r="A75">
            <v>43964</v>
          </cell>
          <cell r="B75">
            <v>1293082</v>
          </cell>
          <cell r="C75">
            <v>12653288</v>
          </cell>
        </row>
        <row r="76">
          <cell r="A76">
            <v>43965</v>
          </cell>
          <cell r="B76">
            <v>1299130</v>
          </cell>
          <cell r="C76">
            <v>12699713</v>
          </cell>
        </row>
        <row r="77">
          <cell r="A77">
            <v>43966</v>
          </cell>
          <cell r="B77">
            <v>1305228</v>
          </cell>
          <cell r="C77">
            <v>12743414</v>
          </cell>
        </row>
        <row r="78">
          <cell r="A78">
            <v>43967</v>
          </cell>
          <cell r="B78">
            <v>1306031</v>
          </cell>
          <cell r="C78">
            <v>12749124</v>
          </cell>
        </row>
        <row r="79">
          <cell r="A79">
            <v>43968</v>
          </cell>
          <cell r="B79">
            <v>1306606</v>
          </cell>
          <cell r="C79">
            <v>12751606</v>
          </cell>
        </row>
        <row r="80">
          <cell r="A80">
            <v>43969</v>
          </cell>
          <cell r="B80">
            <v>1311996</v>
          </cell>
          <cell r="C80">
            <v>12794098</v>
          </cell>
        </row>
        <row r="81">
          <cell r="A81">
            <v>43970</v>
          </cell>
          <cell r="B81">
            <v>1317876</v>
          </cell>
          <cell r="C81">
            <v>12855165</v>
          </cell>
        </row>
        <row r="82">
          <cell r="A82">
            <v>43971</v>
          </cell>
          <cell r="B82">
            <v>1323582</v>
          </cell>
          <cell r="C82">
            <v>12907303</v>
          </cell>
        </row>
        <row r="83">
          <cell r="A83">
            <v>43972</v>
          </cell>
          <cell r="B83">
            <v>1324441</v>
          </cell>
          <cell r="C83">
            <v>12913695</v>
          </cell>
        </row>
        <row r="84">
          <cell r="A84">
            <v>43973</v>
          </cell>
          <cell r="B84">
            <v>1327361</v>
          </cell>
          <cell r="C84">
            <v>12942684</v>
          </cell>
        </row>
        <row r="85">
          <cell r="A85">
            <v>43974</v>
          </cell>
          <cell r="B85">
            <v>1328050</v>
          </cell>
          <cell r="C85">
            <v>12947358</v>
          </cell>
        </row>
        <row r="86">
          <cell r="A86">
            <v>43975</v>
          </cell>
          <cell r="B86">
            <v>1328569</v>
          </cell>
          <cell r="C86">
            <v>12950567</v>
          </cell>
        </row>
        <row r="87">
          <cell r="A87">
            <v>43976</v>
          </cell>
          <cell r="B87">
            <v>1334015</v>
          </cell>
          <cell r="C87">
            <v>12995566</v>
          </cell>
        </row>
        <row r="88">
          <cell r="A88">
            <v>43977</v>
          </cell>
          <cell r="B88">
            <v>1340172</v>
          </cell>
          <cell r="C88">
            <v>13041831</v>
          </cell>
        </row>
        <row r="89">
          <cell r="A89">
            <v>43978</v>
          </cell>
          <cell r="B89">
            <v>1346117</v>
          </cell>
          <cell r="C89">
            <v>13109299</v>
          </cell>
        </row>
        <row r="90">
          <cell r="A90">
            <v>43979</v>
          </cell>
          <cell r="B90">
            <v>1352407</v>
          </cell>
          <cell r="C90">
            <v>13163724</v>
          </cell>
        </row>
        <row r="91">
          <cell r="A91">
            <v>43980</v>
          </cell>
          <cell r="B91">
            <v>1359750</v>
          </cell>
          <cell r="C91">
            <v>13223571</v>
          </cell>
        </row>
        <row r="92">
          <cell r="A92">
            <v>43981</v>
          </cell>
          <cell r="B92">
            <v>1360877</v>
          </cell>
          <cell r="C92">
            <v>13231577</v>
          </cell>
        </row>
        <row r="93">
          <cell r="A93">
            <v>43982</v>
          </cell>
          <cell r="B93">
            <v>1361819</v>
          </cell>
          <cell r="C93">
            <v>13235844</v>
          </cell>
        </row>
        <row r="94">
          <cell r="A94">
            <v>43983</v>
          </cell>
          <cell r="B94">
            <v>1363864</v>
          </cell>
          <cell r="C94">
            <v>13244639</v>
          </cell>
        </row>
        <row r="95">
          <cell r="A95">
            <v>43984</v>
          </cell>
          <cell r="B95">
            <v>1368385</v>
          </cell>
          <cell r="C95">
            <v>13272026</v>
          </cell>
        </row>
        <row r="96">
          <cell r="A96">
            <v>43985</v>
          </cell>
          <cell r="B96">
            <v>1372317</v>
          </cell>
          <cell r="C96">
            <v>13300130</v>
          </cell>
        </row>
        <row r="97">
          <cell r="A97">
            <v>43986</v>
          </cell>
          <cell r="B97">
            <v>1376171</v>
          </cell>
          <cell r="C97">
            <v>13332376</v>
          </cell>
        </row>
        <row r="98">
          <cell r="A98">
            <v>43987</v>
          </cell>
          <cell r="B98">
            <v>1379387</v>
          </cell>
          <cell r="C98">
            <v>13354424</v>
          </cell>
        </row>
        <row r="99">
          <cell r="A99">
            <v>43988</v>
          </cell>
          <cell r="B99">
            <v>1379910</v>
          </cell>
          <cell r="C99">
            <v>13356595</v>
          </cell>
        </row>
        <row r="100">
          <cell r="A100">
            <v>43989</v>
          </cell>
          <cell r="B100">
            <v>1380388</v>
          </cell>
          <cell r="C100">
            <v>13358863</v>
          </cell>
        </row>
        <row r="101">
          <cell r="A101">
            <v>43990</v>
          </cell>
          <cell r="B101">
            <v>1384009</v>
          </cell>
          <cell r="C101">
            <v>13384456</v>
          </cell>
        </row>
        <row r="102">
          <cell r="A102">
            <v>43991</v>
          </cell>
          <cell r="B102">
            <v>1387276</v>
          </cell>
          <cell r="C102">
            <v>13410125</v>
          </cell>
        </row>
        <row r="103">
          <cell r="A103">
            <v>43992</v>
          </cell>
          <cell r="B103">
            <v>1390069</v>
          </cell>
          <cell r="C103">
            <v>13430471</v>
          </cell>
        </row>
        <row r="104">
          <cell r="A104">
            <v>43993</v>
          </cell>
          <cell r="B104">
            <v>1392964</v>
          </cell>
          <cell r="C104">
            <v>13453221</v>
          </cell>
        </row>
        <row r="105">
          <cell r="A105">
            <v>43994</v>
          </cell>
          <cell r="B105">
            <v>1395808</v>
          </cell>
          <cell r="C105">
            <v>13480841</v>
          </cell>
        </row>
        <row r="106">
          <cell r="A106">
            <v>43995</v>
          </cell>
          <cell r="B106">
            <v>1396213</v>
          </cell>
          <cell r="C106">
            <v>13483162</v>
          </cell>
        </row>
        <row r="107">
          <cell r="A107">
            <v>43996</v>
          </cell>
          <cell r="B107">
            <v>1396827</v>
          </cell>
          <cell r="C107">
            <v>13487025</v>
          </cell>
        </row>
        <row r="108">
          <cell r="A108">
            <v>43997</v>
          </cell>
          <cell r="B108">
            <v>1400125</v>
          </cell>
          <cell r="C108">
            <v>13517871</v>
          </cell>
        </row>
        <row r="109">
          <cell r="A109">
            <v>43998</v>
          </cell>
          <cell r="B109">
            <v>1403116</v>
          </cell>
          <cell r="C109">
            <v>13548255</v>
          </cell>
        </row>
        <row r="110">
          <cell r="A110">
            <v>43999</v>
          </cell>
          <cell r="B110">
            <v>1405585</v>
          </cell>
          <cell r="C110">
            <v>13569682</v>
          </cell>
        </row>
        <row r="111">
          <cell r="A111">
            <v>44000</v>
          </cell>
          <cell r="B111">
            <v>1408190</v>
          </cell>
          <cell r="C111">
            <v>13595350</v>
          </cell>
        </row>
        <row r="112">
          <cell r="A112">
            <v>44001</v>
          </cell>
          <cell r="B112">
            <v>1410348</v>
          </cell>
          <cell r="C112">
            <v>13617394</v>
          </cell>
        </row>
        <row r="113">
          <cell r="A113">
            <v>44002</v>
          </cell>
          <cell r="B113">
            <v>1410662</v>
          </cell>
          <cell r="C113">
            <v>13619670</v>
          </cell>
        </row>
        <row r="114">
          <cell r="A114">
            <v>44003</v>
          </cell>
          <cell r="B114">
            <v>1411064</v>
          </cell>
          <cell r="C114">
            <v>13623317</v>
          </cell>
        </row>
        <row r="115">
          <cell r="A115">
            <v>44004</v>
          </cell>
          <cell r="B115">
            <v>1413762</v>
          </cell>
          <cell r="C115">
            <v>13647561</v>
          </cell>
        </row>
        <row r="116">
          <cell r="A116">
            <v>44005</v>
          </cell>
          <cell r="B116">
            <v>1416650</v>
          </cell>
          <cell r="C116">
            <v>13681779</v>
          </cell>
        </row>
        <row r="117">
          <cell r="A117">
            <v>44006</v>
          </cell>
          <cell r="B117">
            <v>1419094</v>
          </cell>
          <cell r="C117">
            <v>13731385</v>
          </cell>
        </row>
        <row r="118">
          <cell r="A118">
            <v>44007</v>
          </cell>
          <cell r="B118">
            <v>1421778</v>
          </cell>
          <cell r="C118">
            <v>13776415</v>
          </cell>
        </row>
        <row r="119">
          <cell r="A119">
            <v>44008</v>
          </cell>
          <cell r="B119">
            <v>1424629</v>
          </cell>
          <cell r="C119">
            <v>13823773</v>
          </cell>
        </row>
        <row r="120">
          <cell r="A120">
            <v>44009</v>
          </cell>
          <cell r="B120">
            <v>1424838</v>
          </cell>
          <cell r="C120">
            <v>13825607</v>
          </cell>
        </row>
        <row r="121">
          <cell r="A121">
            <v>44010</v>
          </cell>
          <cell r="B121">
            <v>1425458</v>
          </cell>
          <cell r="C121">
            <v>13830370</v>
          </cell>
        </row>
        <row r="122">
          <cell r="A122">
            <v>44011</v>
          </cell>
          <cell r="B122">
            <v>1428631</v>
          </cell>
          <cell r="C122">
            <v>13871197</v>
          </cell>
        </row>
        <row r="123">
          <cell r="A123">
            <v>44012</v>
          </cell>
          <cell r="B123">
            <v>1432544</v>
          </cell>
          <cell r="C123">
            <v>13916279</v>
          </cell>
        </row>
        <row r="124">
          <cell r="A124">
            <v>44013</v>
          </cell>
          <cell r="B124">
            <v>1435516</v>
          </cell>
          <cell r="C124">
            <v>13947815</v>
          </cell>
        </row>
        <row r="125">
          <cell r="A125">
            <v>44014</v>
          </cell>
          <cell r="B125">
            <v>1437962</v>
          </cell>
          <cell r="C125">
            <v>13971479</v>
          </cell>
        </row>
        <row r="126">
          <cell r="A126">
            <v>44015</v>
          </cell>
          <cell r="B126">
            <v>1440033</v>
          </cell>
          <cell r="C126">
            <v>13992440</v>
          </cell>
        </row>
        <row r="127">
          <cell r="A127">
            <v>44016</v>
          </cell>
          <cell r="B127">
            <v>1440404</v>
          </cell>
          <cell r="C127">
            <v>13994926</v>
          </cell>
        </row>
        <row r="128">
          <cell r="A128">
            <v>44017</v>
          </cell>
          <cell r="B128">
            <v>1440871</v>
          </cell>
          <cell r="C128">
            <v>13998141</v>
          </cell>
        </row>
        <row r="129">
          <cell r="A129">
            <v>44018</v>
          </cell>
          <cell r="B129">
            <v>1443136</v>
          </cell>
          <cell r="C129">
            <v>14014220</v>
          </cell>
        </row>
        <row r="130">
          <cell r="A130">
            <v>44019</v>
          </cell>
          <cell r="B130">
            <v>1445334</v>
          </cell>
          <cell r="C130">
            <v>14030304</v>
          </cell>
        </row>
        <row r="131">
          <cell r="A131">
            <v>44020</v>
          </cell>
          <cell r="B131">
            <v>1447443</v>
          </cell>
          <cell r="C131">
            <v>14051194</v>
          </cell>
        </row>
        <row r="132">
          <cell r="A132">
            <v>44021</v>
          </cell>
          <cell r="B132">
            <v>1449656</v>
          </cell>
          <cell r="C132">
            <v>14072330</v>
          </cell>
        </row>
        <row r="133">
          <cell r="A133">
            <v>44022</v>
          </cell>
          <cell r="B133">
            <v>1451413</v>
          </cell>
          <cell r="C133">
            <v>14088579</v>
          </cell>
        </row>
        <row r="134">
          <cell r="A134">
            <v>44023</v>
          </cell>
          <cell r="B134">
            <v>1451777</v>
          </cell>
          <cell r="C134">
            <v>14090912</v>
          </cell>
        </row>
        <row r="135">
          <cell r="A135">
            <v>44024</v>
          </cell>
          <cell r="B135">
            <v>1452063</v>
          </cell>
          <cell r="C135">
            <v>14093447</v>
          </cell>
        </row>
        <row r="136">
          <cell r="A136">
            <v>44025</v>
          </cell>
          <cell r="B136">
            <v>1453273</v>
          </cell>
          <cell r="C136">
            <v>14102868</v>
          </cell>
        </row>
        <row r="137">
          <cell r="A137">
            <v>44026</v>
          </cell>
          <cell r="B137">
            <v>1453650</v>
          </cell>
          <cell r="C137">
            <v>14105071</v>
          </cell>
        </row>
        <row r="138">
          <cell r="A138">
            <v>44027</v>
          </cell>
          <cell r="B138">
            <v>1455262</v>
          </cell>
          <cell r="C138">
            <v>14121359</v>
          </cell>
        </row>
        <row r="139">
          <cell r="A139">
            <v>44028</v>
          </cell>
          <cell r="B139">
            <v>1456843</v>
          </cell>
          <cell r="C139">
            <v>14134571</v>
          </cell>
        </row>
        <row r="140">
          <cell r="A140">
            <v>44029</v>
          </cell>
          <cell r="B140">
            <v>1458298</v>
          </cell>
          <cell r="C140">
            <v>14146325</v>
          </cell>
        </row>
        <row r="141">
          <cell r="A141">
            <v>44030</v>
          </cell>
          <cell r="B141">
            <v>1458495</v>
          </cell>
          <cell r="C141">
            <v>14147346</v>
          </cell>
        </row>
        <row r="142">
          <cell r="A142">
            <v>44031</v>
          </cell>
          <cell r="B142">
            <v>1458736</v>
          </cell>
          <cell r="C142">
            <v>14148954</v>
          </cell>
        </row>
        <row r="143">
          <cell r="A143">
            <v>44032</v>
          </cell>
          <cell r="B143">
            <v>1460702</v>
          </cell>
          <cell r="C143">
            <v>14165340</v>
          </cell>
        </row>
        <row r="144">
          <cell r="A144">
            <v>44033</v>
          </cell>
          <cell r="B144">
            <v>1462440</v>
          </cell>
          <cell r="C144">
            <v>14186804</v>
          </cell>
        </row>
        <row r="145">
          <cell r="A145">
            <v>44034</v>
          </cell>
          <cell r="B145">
            <v>1463901</v>
          </cell>
          <cell r="C145">
            <v>14199500</v>
          </cell>
        </row>
        <row r="146">
          <cell r="A146">
            <v>44035</v>
          </cell>
          <cell r="B146">
            <v>1465474</v>
          </cell>
          <cell r="C146">
            <v>14213612</v>
          </cell>
        </row>
        <row r="147">
          <cell r="A147">
            <v>44036</v>
          </cell>
          <cell r="B147">
            <v>1467100</v>
          </cell>
          <cell r="C147">
            <v>14235157</v>
          </cell>
        </row>
        <row r="148">
          <cell r="A148">
            <v>44037</v>
          </cell>
          <cell r="B148">
            <v>1467321</v>
          </cell>
          <cell r="C148">
            <v>14236576</v>
          </cell>
        </row>
        <row r="149">
          <cell r="A149">
            <v>44038</v>
          </cell>
          <cell r="B149">
            <v>1467588</v>
          </cell>
          <cell r="C149">
            <v>14238318</v>
          </cell>
        </row>
        <row r="150">
          <cell r="A150">
            <v>44039</v>
          </cell>
          <cell r="B150">
            <v>1469678</v>
          </cell>
          <cell r="C150">
            <v>14256065</v>
          </cell>
        </row>
        <row r="151">
          <cell r="A151" t="str">
            <v>NA</v>
          </cell>
          <cell r="B151" t="str">
            <v>NA</v>
          </cell>
          <cell r="C151" t="str">
            <v>NA</v>
          </cell>
        </row>
        <row r="152">
          <cell r="A152" t="str">
            <v>NA</v>
          </cell>
          <cell r="B152" t="str">
            <v>NA</v>
          </cell>
          <cell r="C152" t="str">
            <v>NA</v>
          </cell>
        </row>
        <row r="153">
          <cell r="A153" t="str">
            <v>NA</v>
          </cell>
          <cell r="B153" t="str">
            <v>NA</v>
          </cell>
          <cell r="C153" t="str">
            <v>NA</v>
          </cell>
        </row>
        <row r="154">
          <cell r="A154" t="str">
            <v>NA</v>
          </cell>
          <cell r="B154" t="str">
            <v>NA</v>
          </cell>
          <cell r="C154" t="str">
            <v>NA</v>
          </cell>
        </row>
        <row r="155">
          <cell r="A155" t="str">
            <v>NA</v>
          </cell>
          <cell r="B155" t="str">
            <v>NA</v>
          </cell>
          <cell r="C155" t="str">
            <v>NA</v>
          </cell>
        </row>
        <row r="156">
          <cell r="A156" t="str">
            <v>NA</v>
          </cell>
          <cell r="B156" t="str">
            <v>NA</v>
          </cell>
          <cell r="C156" t="str">
            <v>NA</v>
          </cell>
        </row>
        <row r="157">
          <cell r="A157" t="str">
            <v>NA</v>
          </cell>
          <cell r="B157" t="str">
            <v>NA</v>
          </cell>
          <cell r="C157" t="str">
            <v>NA</v>
          </cell>
        </row>
        <row r="158">
          <cell r="A158" t="str">
            <v>NA</v>
          </cell>
          <cell r="B158" t="str">
            <v>NA</v>
          </cell>
          <cell r="C158" t="str">
            <v>NA</v>
          </cell>
        </row>
        <row r="159">
          <cell r="A159" t="str">
            <v>NA</v>
          </cell>
          <cell r="B159" t="str">
            <v>NA</v>
          </cell>
          <cell r="C159" t="str">
            <v>NA</v>
          </cell>
        </row>
        <row r="160">
          <cell r="A160" t="str">
            <v>NA</v>
          </cell>
          <cell r="B160" t="str">
            <v>NA</v>
          </cell>
          <cell r="C160" t="str">
            <v>NA</v>
          </cell>
        </row>
        <row r="161">
          <cell r="A161" t="str">
            <v>NA</v>
          </cell>
          <cell r="B161" t="str">
            <v>NA</v>
          </cell>
          <cell r="C161" t="str">
            <v>NA</v>
          </cell>
        </row>
        <row r="162">
          <cell r="A162" t="str">
            <v>NA</v>
          </cell>
          <cell r="B162" t="str">
            <v>NA</v>
          </cell>
          <cell r="C162" t="str">
            <v>NA</v>
          </cell>
        </row>
        <row r="163">
          <cell r="A163" t="str">
            <v>NA</v>
          </cell>
          <cell r="B163" t="str">
            <v>NA</v>
          </cell>
          <cell r="C163" t="str">
            <v>NA</v>
          </cell>
        </row>
        <row r="164">
          <cell r="A164" t="str">
            <v>NA</v>
          </cell>
          <cell r="B164" t="str">
            <v>NA</v>
          </cell>
          <cell r="C164" t="str">
            <v>NA</v>
          </cell>
        </row>
        <row r="165">
          <cell r="A165" t="str">
            <v>NA</v>
          </cell>
          <cell r="B165" t="str">
            <v>NA</v>
          </cell>
          <cell r="C165" t="str">
            <v>NA</v>
          </cell>
        </row>
        <row r="166">
          <cell r="A166" t="str">
            <v>NA</v>
          </cell>
          <cell r="B166" t="str">
            <v>NA</v>
          </cell>
          <cell r="C166" t="str">
            <v>NA</v>
          </cell>
        </row>
        <row r="167">
          <cell r="A167" t="str">
            <v>NA</v>
          </cell>
          <cell r="B167" t="str">
            <v>NA</v>
          </cell>
          <cell r="C167" t="str">
            <v>NA</v>
          </cell>
        </row>
        <row r="168">
          <cell r="A168" t="str">
            <v>NA</v>
          </cell>
          <cell r="B168" t="str">
            <v>NA</v>
          </cell>
          <cell r="C168" t="str">
            <v>NA</v>
          </cell>
        </row>
        <row r="169">
          <cell r="A169" t="str">
            <v>NA</v>
          </cell>
          <cell r="B169" t="str">
            <v>NA</v>
          </cell>
          <cell r="C169" t="str">
            <v>NA</v>
          </cell>
        </row>
        <row r="170">
          <cell r="A170" t="str">
            <v>NA</v>
          </cell>
          <cell r="B170" t="str">
            <v>NA</v>
          </cell>
          <cell r="C170" t="str">
            <v>NA</v>
          </cell>
        </row>
        <row r="171">
          <cell r="A171" t="str">
            <v>NA</v>
          </cell>
          <cell r="B171" t="str">
            <v>NA</v>
          </cell>
          <cell r="C171" t="str">
            <v>NA</v>
          </cell>
        </row>
        <row r="172">
          <cell r="A172" t="str">
            <v>NA</v>
          </cell>
          <cell r="B172" t="str">
            <v>NA</v>
          </cell>
          <cell r="C172" t="str">
            <v>NA</v>
          </cell>
        </row>
        <row r="173">
          <cell r="A173" t="str">
            <v>NA</v>
          </cell>
          <cell r="B173" t="str">
            <v>NA</v>
          </cell>
          <cell r="C173" t="str">
            <v>NA</v>
          </cell>
        </row>
        <row r="174">
          <cell r="A174" t="str">
            <v>NA</v>
          </cell>
          <cell r="B174" t="str">
            <v>NA</v>
          </cell>
          <cell r="C174" t="str">
            <v>NA</v>
          </cell>
        </row>
        <row r="175">
          <cell r="A175" t="str">
            <v>NA</v>
          </cell>
          <cell r="B175" t="str">
            <v>NA</v>
          </cell>
          <cell r="C175" t="str">
            <v>NA</v>
          </cell>
        </row>
        <row r="176">
          <cell r="A176" t="str">
            <v>NA</v>
          </cell>
          <cell r="B176" t="str">
            <v>NA</v>
          </cell>
          <cell r="C176" t="str">
            <v>NA</v>
          </cell>
        </row>
        <row r="177">
          <cell r="A177" t="str">
            <v>NA</v>
          </cell>
          <cell r="B177" t="str">
            <v>NA</v>
          </cell>
          <cell r="C177" t="str">
            <v>NA</v>
          </cell>
        </row>
        <row r="178">
          <cell r="A178" t="str">
            <v>NA</v>
          </cell>
          <cell r="B178" t="str">
            <v>NA</v>
          </cell>
          <cell r="C178" t="str">
            <v>NA</v>
          </cell>
        </row>
        <row r="179">
          <cell r="A179" t="str">
            <v>NA</v>
          </cell>
          <cell r="B179" t="str">
            <v>NA</v>
          </cell>
          <cell r="C179" t="str">
            <v>NA</v>
          </cell>
        </row>
        <row r="180">
          <cell r="A180" t="str">
            <v>NA</v>
          </cell>
          <cell r="B180" t="str">
            <v>NA</v>
          </cell>
          <cell r="C180" t="str">
            <v>NA</v>
          </cell>
        </row>
        <row r="181">
          <cell r="A181" t="str">
            <v>NA</v>
          </cell>
          <cell r="B181" t="str">
            <v>NA</v>
          </cell>
          <cell r="C181" t="str">
            <v>NA</v>
          </cell>
        </row>
        <row r="182">
          <cell r="A182" t="str">
            <v>NA</v>
          </cell>
          <cell r="B182" t="str">
            <v>NA</v>
          </cell>
          <cell r="C182" t="str">
            <v>NA</v>
          </cell>
        </row>
        <row r="183">
          <cell r="A183" t="str">
            <v>NA</v>
          </cell>
          <cell r="B183" t="str">
            <v>NA</v>
          </cell>
          <cell r="C183" t="str">
            <v>NA</v>
          </cell>
        </row>
        <row r="184">
          <cell r="A184" t="str">
            <v>NA</v>
          </cell>
          <cell r="B184" t="str">
            <v>NA</v>
          </cell>
          <cell r="C184" t="str">
            <v>NA</v>
          </cell>
        </row>
        <row r="185">
          <cell r="A185" t="str">
            <v>NA</v>
          </cell>
          <cell r="B185" t="str">
            <v>NA</v>
          </cell>
          <cell r="C185" t="str">
            <v>NA</v>
          </cell>
        </row>
        <row r="186">
          <cell r="A186" t="str">
            <v>NA</v>
          </cell>
          <cell r="B186" t="str">
            <v>NA</v>
          </cell>
          <cell r="C186" t="str">
            <v>NA</v>
          </cell>
        </row>
        <row r="187">
          <cell r="A187" t="str">
            <v>NA</v>
          </cell>
          <cell r="B187" t="str">
            <v>NA</v>
          </cell>
          <cell r="C187" t="str">
            <v>NA</v>
          </cell>
        </row>
        <row r="188">
          <cell r="A188" t="str">
            <v>NA</v>
          </cell>
          <cell r="B188" t="str">
            <v>NA</v>
          </cell>
          <cell r="C188" t="str">
            <v>NA</v>
          </cell>
        </row>
        <row r="189">
          <cell r="A189" t="str">
            <v>NA</v>
          </cell>
          <cell r="B189" t="str">
            <v>NA</v>
          </cell>
          <cell r="C189" t="str">
            <v>NA</v>
          </cell>
        </row>
        <row r="190">
          <cell r="A190" t="str">
            <v>NA</v>
          </cell>
          <cell r="B190" t="str">
            <v>NA</v>
          </cell>
          <cell r="C190" t="str">
            <v>NA</v>
          </cell>
        </row>
        <row r="191">
          <cell r="A191" t="str">
            <v>NA</v>
          </cell>
          <cell r="B191" t="str">
            <v>NA</v>
          </cell>
          <cell r="C191" t="str">
            <v>NA</v>
          </cell>
        </row>
        <row r="192">
          <cell r="A192" t="str">
            <v>NA</v>
          </cell>
          <cell r="B192" t="str">
            <v>NA</v>
          </cell>
          <cell r="C192" t="str">
            <v>NA</v>
          </cell>
        </row>
        <row r="193">
          <cell r="A193" t="str">
            <v>NA</v>
          </cell>
          <cell r="B193" t="str">
            <v>NA</v>
          </cell>
          <cell r="C193" t="str">
            <v>NA</v>
          </cell>
        </row>
        <row r="194">
          <cell r="A194" t="str">
            <v>NA</v>
          </cell>
          <cell r="B194" t="str">
            <v>NA</v>
          </cell>
          <cell r="C194" t="str">
            <v>NA</v>
          </cell>
        </row>
        <row r="195">
          <cell r="A195" t="str">
            <v>NA</v>
          </cell>
          <cell r="B195" t="str">
            <v>NA</v>
          </cell>
          <cell r="C195" t="str">
            <v>NA</v>
          </cell>
        </row>
        <row r="196">
          <cell r="A196" t="str">
            <v>NA</v>
          </cell>
          <cell r="B196" t="str">
            <v>NA</v>
          </cell>
          <cell r="C196" t="str">
            <v>NA</v>
          </cell>
        </row>
        <row r="197">
          <cell r="A197" t="str">
            <v>NA</v>
          </cell>
          <cell r="B197" t="str">
            <v>NA</v>
          </cell>
          <cell r="C197" t="str">
            <v>NA</v>
          </cell>
        </row>
        <row r="198">
          <cell r="A198" t="str">
            <v>NA</v>
          </cell>
          <cell r="B198" t="str">
            <v>NA</v>
          </cell>
          <cell r="C198" t="str">
            <v>NA</v>
          </cell>
        </row>
        <row r="199">
          <cell r="A199" t="str">
            <v>NA</v>
          </cell>
          <cell r="B199" t="str">
            <v>NA</v>
          </cell>
          <cell r="C199" t="str">
            <v>NA</v>
          </cell>
        </row>
        <row r="200">
          <cell r="A200" t="str">
            <v>NA</v>
          </cell>
          <cell r="B200" t="str">
            <v>NA</v>
          </cell>
          <cell r="C200" t="str">
            <v>NA</v>
          </cell>
        </row>
        <row r="201">
          <cell r="A201" t="str">
            <v>NA</v>
          </cell>
          <cell r="B201" t="str">
            <v>NA</v>
          </cell>
          <cell r="C201" t="str">
            <v>NA</v>
          </cell>
        </row>
        <row r="202">
          <cell r="A202" t="str">
            <v>NA</v>
          </cell>
          <cell r="B202" t="str">
            <v>NA</v>
          </cell>
          <cell r="C202" t="str">
            <v>NA</v>
          </cell>
        </row>
        <row r="203">
          <cell r="A203" t="str">
            <v>NA</v>
          </cell>
          <cell r="B203" t="str">
            <v>NA</v>
          </cell>
          <cell r="C203" t="str">
            <v>NA</v>
          </cell>
        </row>
        <row r="204">
          <cell r="A204" t="str">
            <v>NA</v>
          </cell>
          <cell r="B204" t="str">
            <v>NA</v>
          </cell>
          <cell r="C204" t="str">
            <v>NA</v>
          </cell>
        </row>
        <row r="205">
          <cell r="A205" t="str">
            <v>NA</v>
          </cell>
          <cell r="B205" t="str">
            <v>NA</v>
          </cell>
          <cell r="C205" t="str">
            <v>NA</v>
          </cell>
        </row>
        <row r="206">
          <cell r="A206" t="str">
            <v>NA</v>
          </cell>
          <cell r="B206" t="str">
            <v>NA</v>
          </cell>
          <cell r="C206" t="str">
            <v>NA</v>
          </cell>
        </row>
        <row r="207">
          <cell r="A207" t="str">
            <v>NA</v>
          </cell>
          <cell r="B207" t="str">
            <v>NA</v>
          </cell>
          <cell r="C207" t="str">
            <v>NA</v>
          </cell>
        </row>
        <row r="208">
          <cell r="A208" t="str">
            <v>NA</v>
          </cell>
          <cell r="B208" t="str">
            <v>NA</v>
          </cell>
          <cell r="C208" t="str">
            <v>NA</v>
          </cell>
        </row>
        <row r="209">
          <cell r="A209" t="str">
            <v>NA</v>
          </cell>
          <cell r="B209" t="str">
            <v>NA</v>
          </cell>
          <cell r="C209" t="str">
            <v>NA</v>
          </cell>
        </row>
        <row r="210">
          <cell r="A210" t="str">
            <v>NA</v>
          </cell>
          <cell r="B210" t="str">
            <v>NA</v>
          </cell>
          <cell r="C210" t="str">
            <v>NA</v>
          </cell>
        </row>
        <row r="211">
          <cell r="A211" t="str">
            <v>NA</v>
          </cell>
          <cell r="B211" t="str">
            <v>NA</v>
          </cell>
          <cell r="C211" t="str">
            <v>NA</v>
          </cell>
        </row>
        <row r="212">
          <cell r="A212" t="str">
            <v>NA</v>
          </cell>
          <cell r="B212" t="str">
            <v>NA</v>
          </cell>
          <cell r="C212" t="str">
            <v>NA</v>
          </cell>
        </row>
        <row r="213">
          <cell r="A213" t="str">
            <v>NA</v>
          </cell>
          <cell r="B213" t="str">
            <v>NA</v>
          </cell>
          <cell r="C213" t="str">
            <v>NA</v>
          </cell>
        </row>
        <row r="214">
          <cell r="A214" t="str">
            <v>NA</v>
          </cell>
          <cell r="B214" t="str">
            <v>NA</v>
          </cell>
          <cell r="C214" t="str">
            <v>NA</v>
          </cell>
        </row>
        <row r="215">
          <cell r="A215" t="str">
            <v>NA</v>
          </cell>
          <cell r="B215" t="str">
            <v>NA</v>
          </cell>
          <cell r="C215" t="str">
            <v>NA</v>
          </cell>
        </row>
        <row r="216">
          <cell r="A216" t="str">
            <v>NA</v>
          </cell>
          <cell r="B216" t="str">
            <v>NA</v>
          </cell>
          <cell r="C216" t="str">
            <v>NA</v>
          </cell>
        </row>
        <row r="217">
          <cell r="A217" t="str">
            <v>NA</v>
          </cell>
          <cell r="B217" t="str">
            <v>NA</v>
          </cell>
          <cell r="C217" t="str">
            <v>NA</v>
          </cell>
        </row>
        <row r="218">
          <cell r="A218" t="str">
            <v>NA</v>
          </cell>
          <cell r="B218" t="str">
            <v>NA</v>
          </cell>
          <cell r="C218" t="str">
            <v>NA</v>
          </cell>
        </row>
        <row r="219">
          <cell r="A219" t="str">
            <v>NA</v>
          </cell>
          <cell r="B219" t="str">
            <v>NA</v>
          </cell>
          <cell r="C219" t="str">
            <v>NA</v>
          </cell>
        </row>
        <row r="220">
          <cell r="A220" t="str">
            <v>NA</v>
          </cell>
          <cell r="B220" t="str">
            <v>NA</v>
          </cell>
          <cell r="C220" t="str">
            <v>NA</v>
          </cell>
        </row>
        <row r="221">
          <cell r="A221" t="str">
            <v>NA</v>
          </cell>
          <cell r="B221" t="str">
            <v>NA</v>
          </cell>
          <cell r="C221" t="str">
            <v>NA</v>
          </cell>
        </row>
        <row r="222">
          <cell r="A222" t="str">
            <v>NA</v>
          </cell>
          <cell r="B222" t="str">
            <v>NA</v>
          </cell>
          <cell r="C222" t="str">
            <v>NA</v>
          </cell>
        </row>
        <row r="223">
          <cell r="A223" t="str">
            <v>NA</v>
          </cell>
          <cell r="B223" t="str">
            <v>NA</v>
          </cell>
          <cell r="C223" t="str">
            <v>NA</v>
          </cell>
        </row>
        <row r="224">
          <cell r="A224" t="str">
            <v>NA</v>
          </cell>
          <cell r="B224" t="str">
            <v>NA</v>
          </cell>
          <cell r="C224" t="str">
            <v>NA</v>
          </cell>
        </row>
        <row r="225">
          <cell r="A225" t="str">
            <v>NA</v>
          </cell>
          <cell r="B225" t="str">
            <v>NA</v>
          </cell>
          <cell r="C225" t="str">
            <v>NA</v>
          </cell>
        </row>
        <row r="226">
          <cell r="A226" t="str">
            <v>NA</v>
          </cell>
          <cell r="B226" t="str">
            <v>NA</v>
          </cell>
          <cell r="C226" t="str">
            <v>NA</v>
          </cell>
        </row>
        <row r="227">
          <cell r="A227" t="str">
            <v>NA</v>
          </cell>
          <cell r="B227" t="str">
            <v>NA</v>
          </cell>
          <cell r="C227" t="str">
            <v>NA</v>
          </cell>
        </row>
        <row r="228">
          <cell r="A228" t="str">
            <v>NA</v>
          </cell>
          <cell r="B228" t="str">
            <v>NA</v>
          </cell>
          <cell r="C228" t="str">
            <v>NA</v>
          </cell>
        </row>
        <row r="229">
          <cell r="A229" t="str">
            <v>NA</v>
          </cell>
          <cell r="B229" t="str">
            <v>NA</v>
          </cell>
          <cell r="C229" t="str">
            <v>NA</v>
          </cell>
        </row>
        <row r="230">
          <cell r="A230" t="str">
            <v>NA</v>
          </cell>
          <cell r="B230" t="str">
            <v>NA</v>
          </cell>
          <cell r="C230" t="str">
            <v>NA</v>
          </cell>
        </row>
        <row r="231">
          <cell r="A231" t="str">
            <v>NA</v>
          </cell>
          <cell r="B231" t="str">
            <v>NA</v>
          </cell>
          <cell r="C231" t="str">
            <v>NA</v>
          </cell>
        </row>
        <row r="232">
          <cell r="A232" t="str">
            <v>NA</v>
          </cell>
          <cell r="B232" t="str">
            <v>NA</v>
          </cell>
          <cell r="C232" t="str">
            <v>NA</v>
          </cell>
        </row>
        <row r="233">
          <cell r="A233" t="str">
            <v>NA</v>
          </cell>
          <cell r="B233" t="str">
            <v>NA</v>
          </cell>
          <cell r="C233" t="str">
            <v>NA</v>
          </cell>
        </row>
        <row r="234">
          <cell r="A234" t="str">
            <v>NA</v>
          </cell>
          <cell r="B234" t="str">
            <v>NA</v>
          </cell>
          <cell r="C234" t="str">
            <v>NA</v>
          </cell>
        </row>
        <row r="235">
          <cell r="A235" t="str">
            <v>NA</v>
          </cell>
          <cell r="B235" t="str">
            <v>NA</v>
          </cell>
          <cell r="C235" t="str">
            <v>NA</v>
          </cell>
        </row>
        <row r="236">
          <cell r="A236" t="str">
            <v>NA</v>
          </cell>
          <cell r="B236" t="str">
            <v>NA</v>
          </cell>
          <cell r="C236" t="str">
            <v>NA</v>
          </cell>
        </row>
        <row r="237">
          <cell r="A237" t="str">
            <v>NA</v>
          </cell>
          <cell r="B237" t="str">
            <v>NA</v>
          </cell>
          <cell r="C237" t="str">
            <v>NA</v>
          </cell>
        </row>
        <row r="238">
          <cell r="A238" t="str">
            <v>NA</v>
          </cell>
          <cell r="B238" t="str">
            <v>NA</v>
          </cell>
          <cell r="C238" t="str">
            <v>NA</v>
          </cell>
        </row>
        <row r="239">
          <cell r="A239" t="str">
            <v>NA</v>
          </cell>
          <cell r="B239" t="str">
            <v>NA</v>
          </cell>
          <cell r="C239" t="str">
            <v>NA</v>
          </cell>
        </row>
        <row r="240">
          <cell r="A240" t="str">
            <v>NA</v>
          </cell>
          <cell r="B240" t="str">
            <v>NA</v>
          </cell>
          <cell r="C240" t="str">
            <v>NA</v>
          </cell>
        </row>
        <row r="241">
          <cell r="A241" t="str">
            <v>NA</v>
          </cell>
          <cell r="B241" t="str">
            <v>NA</v>
          </cell>
          <cell r="C241" t="str">
            <v>NA</v>
          </cell>
        </row>
        <row r="242">
          <cell r="A242" t="str">
            <v>NA</v>
          </cell>
          <cell r="B242" t="str">
            <v>NA</v>
          </cell>
          <cell r="C242" t="str">
            <v>NA</v>
          </cell>
        </row>
        <row r="243">
          <cell r="A243" t="str">
            <v>NA</v>
          </cell>
          <cell r="B243" t="str">
            <v>NA</v>
          </cell>
          <cell r="C243" t="str">
            <v>NA</v>
          </cell>
        </row>
        <row r="244">
          <cell r="A244" t="str">
            <v>NA</v>
          </cell>
          <cell r="B244" t="str">
            <v>NA</v>
          </cell>
          <cell r="C244" t="str">
            <v>NA</v>
          </cell>
        </row>
        <row r="245">
          <cell r="A245" t="str">
            <v>NA</v>
          </cell>
          <cell r="B245" t="str">
            <v>NA</v>
          </cell>
          <cell r="C245" t="str">
            <v>NA</v>
          </cell>
        </row>
        <row r="246">
          <cell r="A246" t="str">
            <v>NA</v>
          </cell>
          <cell r="B246" t="str">
            <v>NA</v>
          </cell>
          <cell r="C246" t="str">
            <v>NA</v>
          </cell>
        </row>
        <row r="247">
          <cell r="A247" t="str">
            <v>NA</v>
          </cell>
          <cell r="B247" t="str">
            <v>NA</v>
          </cell>
          <cell r="C247" t="str">
            <v>NA</v>
          </cell>
        </row>
        <row r="248">
          <cell r="A248" t="str">
            <v>NA</v>
          </cell>
          <cell r="B248" t="str">
            <v>NA</v>
          </cell>
          <cell r="C248" t="str">
            <v>NA</v>
          </cell>
        </row>
        <row r="249">
          <cell r="A249" t="str">
            <v>NA</v>
          </cell>
          <cell r="B249" t="str">
            <v>NA</v>
          </cell>
          <cell r="C249" t="str">
            <v>NA</v>
          </cell>
        </row>
        <row r="250">
          <cell r="A250" t="str">
            <v>NA</v>
          </cell>
          <cell r="B250" t="str">
            <v>NA</v>
          </cell>
          <cell r="C250" t="str">
            <v>NA</v>
          </cell>
        </row>
      </sheetData>
      <sheetData sheetId="3"/>
      <sheetData sheetId="4">
        <row r="2">
          <cell r="A2">
            <v>43891</v>
          </cell>
          <cell r="B2">
            <v>128786</v>
          </cell>
        </row>
        <row r="3">
          <cell r="A3">
            <v>43892</v>
          </cell>
          <cell r="B3">
            <v>165677</v>
          </cell>
        </row>
        <row r="4">
          <cell r="A4">
            <v>43893</v>
          </cell>
          <cell r="B4">
            <v>176576</v>
          </cell>
        </row>
        <row r="5">
          <cell r="A5">
            <v>43894</v>
          </cell>
          <cell r="B5">
            <v>178895</v>
          </cell>
        </row>
        <row r="6">
          <cell r="A6">
            <v>43895</v>
          </cell>
          <cell r="B6">
            <v>181045</v>
          </cell>
        </row>
        <row r="7">
          <cell r="A7">
            <v>43896</v>
          </cell>
          <cell r="B7">
            <v>187371</v>
          </cell>
        </row>
        <row r="8">
          <cell r="A8">
            <v>43897</v>
          </cell>
          <cell r="B8">
            <v>190642</v>
          </cell>
        </row>
        <row r="9">
          <cell r="A9">
            <v>43898</v>
          </cell>
          <cell r="B9">
            <v>196144</v>
          </cell>
        </row>
        <row r="10">
          <cell r="A10">
            <v>43899</v>
          </cell>
          <cell r="B10">
            <v>264465</v>
          </cell>
        </row>
        <row r="11">
          <cell r="A11">
            <v>43900</v>
          </cell>
          <cell r="B11">
            <v>272464</v>
          </cell>
        </row>
        <row r="12">
          <cell r="A12">
            <v>43901</v>
          </cell>
          <cell r="B12">
            <v>288230</v>
          </cell>
        </row>
        <row r="13">
          <cell r="A13">
            <v>43902</v>
          </cell>
          <cell r="B13">
            <v>312908</v>
          </cell>
        </row>
        <row r="14">
          <cell r="A14">
            <v>43903</v>
          </cell>
          <cell r="B14">
            <v>409522</v>
          </cell>
        </row>
        <row r="15">
          <cell r="A15">
            <v>43904</v>
          </cell>
          <cell r="B15">
            <v>486242</v>
          </cell>
        </row>
        <row r="16">
          <cell r="A16">
            <v>43905</v>
          </cell>
          <cell r="B16">
            <v>1248919</v>
          </cell>
        </row>
        <row r="17">
          <cell r="A17">
            <v>43906</v>
          </cell>
          <cell r="B17">
            <v>5496289</v>
          </cell>
        </row>
        <row r="18">
          <cell r="A18">
            <v>43907</v>
          </cell>
          <cell r="B18">
            <v>8195438</v>
          </cell>
        </row>
        <row r="19">
          <cell r="A19">
            <v>43908</v>
          </cell>
          <cell r="B19">
            <v>9546580</v>
          </cell>
        </row>
        <row r="20">
          <cell r="A20">
            <v>43909</v>
          </cell>
          <cell r="B20">
            <v>9872664</v>
          </cell>
        </row>
        <row r="21">
          <cell r="A21">
            <v>43910</v>
          </cell>
          <cell r="B21">
            <v>10018192</v>
          </cell>
        </row>
        <row r="22">
          <cell r="A22">
            <v>43911</v>
          </cell>
          <cell r="B22">
            <v>10038428</v>
          </cell>
        </row>
        <row r="23">
          <cell r="A23">
            <v>43912</v>
          </cell>
          <cell r="B23">
            <v>10042311</v>
          </cell>
        </row>
        <row r="24">
          <cell r="A24">
            <v>43913</v>
          </cell>
          <cell r="B24">
            <v>10767675</v>
          </cell>
        </row>
        <row r="25">
          <cell r="A25">
            <v>43914</v>
          </cell>
          <cell r="B25">
            <v>10829511</v>
          </cell>
        </row>
        <row r="26">
          <cell r="A26">
            <v>43915</v>
          </cell>
          <cell r="B26">
            <v>10871770</v>
          </cell>
        </row>
        <row r="27">
          <cell r="A27">
            <v>43916</v>
          </cell>
          <cell r="B27">
            <v>10898268</v>
          </cell>
        </row>
        <row r="28">
          <cell r="A28">
            <v>43917</v>
          </cell>
          <cell r="B28">
            <v>10908613</v>
          </cell>
        </row>
        <row r="29">
          <cell r="A29">
            <v>43918</v>
          </cell>
          <cell r="B29">
            <v>10907430</v>
          </cell>
        </row>
        <row r="30">
          <cell r="A30">
            <v>43919</v>
          </cell>
          <cell r="B30">
            <v>10907674</v>
          </cell>
        </row>
        <row r="31">
          <cell r="A31">
            <v>43920</v>
          </cell>
          <cell r="B31">
            <v>11063809</v>
          </cell>
        </row>
        <row r="32">
          <cell r="A32">
            <v>43921</v>
          </cell>
          <cell r="B32">
            <v>11071220</v>
          </cell>
        </row>
        <row r="33">
          <cell r="A33">
            <v>43922</v>
          </cell>
          <cell r="B33">
            <v>11664465</v>
          </cell>
        </row>
        <row r="34">
          <cell r="A34">
            <v>43923</v>
          </cell>
          <cell r="B34">
            <v>11672505</v>
          </cell>
        </row>
        <row r="35">
          <cell r="A35">
            <v>43924</v>
          </cell>
          <cell r="B35">
            <v>11683367</v>
          </cell>
        </row>
        <row r="36">
          <cell r="A36">
            <v>43925</v>
          </cell>
          <cell r="B36">
            <v>11680294</v>
          </cell>
        </row>
        <row r="37">
          <cell r="A37">
            <v>43926</v>
          </cell>
          <cell r="B37">
            <v>11679852</v>
          </cell>
        </row>
        <row r="38">
          <cell r="A38">
            <v>43927</v>
          </cell>
          <cell r="B38">
            <v>11775321</v>
          </cell>
        </row>
        <row r="39">
          <cell r="A39">
            <v>43928</v>
          </cell>
          <cell r="B39">
            <v>11784000</v>
          </cell>
        </row>
        <row r="40">
          <cell r="A40">
            <v>43929</v>
          </cell>
          <cell r="B40">
            <v>11795971</v>
          </cell>
        </row>
        <row r="41">
          <cell r="A41">
            <v>43930</v>
          </cell>
          <cell r="B41">
            <v>11802489</v>
          </cell>
        </row>
        <row r="42">
          <cell r="A42">
            <v>43931</v>
          </cell>
          <cell r="B42">
            <v>11806390</v>
          </cell>
        </row>
        <row r="43">
          <cell r="A43">
            <v>43932</v>
          </cell>
          <cell r="B43">
            <v>11802279</v>
          </cell>
        </row>
        <row r="44">
          <cell r="A44">
            <v>43933</v>
          </cell>
          <cell r="B44">
            <v>11803315</v>
          </cell>
        </row>
        <row r="45">
          <cell r="A45">
            <v>43934</v>
          </cell>
          <cell r="B45">
            <v>11820703</v>
          </cell>
        </row>
        <row r="46">
          <cell r="A46">
            <v>43935</v>
          </cell>
          <cell r="B46">
            <v>11885530</v>
          </cell>
        </row>
        <row r="47">
          <cell r="A47">
            <v>43936</v>
          </cell>
          <cell r="B47">
            <v>11895113</v>
          </cell>
        </row>
        <row r="48">
          <cell r="A48">
            <v>43937</v>
          </cell>
          <cell r="B48">
            <v>11896878</v>
          </cell>
        </row>
        <row r="49">
          <cell r="A49">
            <v>43938</v>
          </cell>
          <cell r="B49">
            <v>11899219</v>
          </cell>
        </row>
        <row r="50">
          <cell r="A50">
            <v>43939</v>
          </cell>
          <cell r="B50">
            <v>11891062</v>
          </cell>
        </row>
        <row r="51">
          <cell r="A51">
            <v>43940</v>
          </cell>
          <cell r="B51">
            <v>11889383</v>
          </cell>
        </row>
        <row r="52">
          <cell r="A52">
            <v>43941</v>
          </cell>
          <cell r="B52">
            <v>11969609</v>
          </cell>
        </row>
        <row r="53">
          <cell r="A53">
            <v>43942</v>
          </cell>
          <cell r="B53">
            <v>11973322</v>
          </cell>
        </row>
        <row r="54">
          <cell r="A54">
            <v>43943</v>
          </cell>
          <cell r="B54">
            <v>11974936</v>
          </cell>
        </row>
        <row r="55">
          <cell r="A55">
            <v>43944</v>
          </cell>
          <cell r="B55">
            <v>11976207</v>
          </cell>
        </row>
        <row r="56">
          <cell r="A56">
            <v>43945</v>
          </cell>
          <cell r="B56">
            <v>11977715</v>
          </cell>
        </row>
        <row r="57">
          <cell r="A57">
            <v>43946</v>
          </cell>
          <cell r="B57">
            <v>11974147</v>
          </cell>
        </row>
        <row r="58">
          <cell r="A58">
            <v>43947</v>
          </cell>
          <cell r="B58">
            <v>11972871</v>
          </cell>
        </row>
        <row r="59">
          <cell r="A59">
            <v>43948</v>
          </cell>
          <cell r="B59">
            <v>11993085</v>
          </cell>
        </row>
        <row r="60">
          <cell r="A60">
            <v>43949</v>
          </cell>
          <cell r="B60">
            <v>11993446</v>
          </cell>
        </row>
        <row r="61">
          <cell r="A61">
            <v>43950</v>
          </cell>
          <cell r="B61">
            <v>11994004</v>
          </cell>
        </row>
        <row r="62">
          <cell r="A62">
            <v>43951</v>
          </cell>
          <cell r="B62">
            <v>11996097</v>
          </cell>
        </row>
        <row r="63">
          <cell r="A63">
            <v>43952</v>
          </cell>
          <cell r="B63">
            <v>12274404</v>
          </cell>
        </row>
        <row r="64">
          <cell r="A64">
            <v>43953</v>
          </cell>
          <cell r="B64">
            <v>12345633</v>
          </cell>
        </row>
        <row r="65">
          <cell r="A65">
            <v>43954</v>
          </cell>
          <cell r="B65">
            <v>12343163</v>
          </cell>
        </row>
        <row r="66">
          <cell r="A66">
            <v>43955</v>
          </cell>
          <cell r="B66">
            <v>12392246</v>
          </cell>
        </row>
        <row r="67">
          <cell r="A67">
            <v>43956</v>
          </cell>
          <cell r="B67">
            <v>12386217</v>
          </cell>
        </row>
        <row r="68">
          <cell r="A68">
            <v>43957</v>
          </cell>
          <cell r="B68">
            <v>12382104</v>
          </cell>
        </row>
        <row r="69">
          <cell r="A69">
            <v>43958</v>
          </cell>
          <cell r="B69">
            <v>12382573</v>
          </cell>
        </row>
        <row r="70">
          <cell r="A70">
            <v>43959</v>
          </cell>
          <cell r="B70">
            <v>12378383</v>
          </cell>
        </row>
        <row r="71">
          <cell r="A71">
            <v>43960</v>
          </cell>
          <cell r="B71">
            <v>12373290</v>
          </cell>
        </row>
        <row r="72">
          <cell r="A72">
            <v>43961</v>
          </cell>
          <cell r="B72">
            <v>12370791</v>
          </cell>
        </row>
        <row r="73">
          <cell r="A73">
            <v>43962</v>
          </cell>
          <cell r="B73">
            <v>12361160</v>
          </cell>
        </row>
        <row r="74">
          <cell r="A74">
            <v>43963</v>
          </cell>
          <cell r="B74">
            <v>12310874</v>
          </cell>
        </row>
        <row r="75">
          <cell r="A75">
            <v>43964</v>
          </cell>
          <cell r="B75">
            <v>12309605</v>
          </cell>
        </row>
        <row r="76">
          <cell r="A76">
            <v>43965</v>
          </cell>
          <cell r="B76">
            <v>12309432</v>
          </cell>
        </row>
        <row r="77">
          <cell r="A77">
            <v>43966</v>
          </cell>
          <cell r="B77">
            <v>12310283</v>
          </cell>
        </row>
        <row r="78">
          <cell r="A78">
            <v>43967</v>
          </cell>
          <cell r="B78">
            <v>12283507</v>
          </cell>
        </row>
        <row r="79">
          <cell r="A79">
            <v>43968</v>
          </cell>
          <cell r="B79">
            <v>12275875</v>
          </cell>
        </row>
        <row r="80">
          <cell r="A80">
            <v>43969</v>
          </cell>
          <cell r="B80">
            <v>12275274</v>
          </cell>
        </row>
        <row r="81">
          <cell r="A81">
            <v>43970</v>
          </cell>
          <cell r="B81">
            <v>12272847</v>
          </cell>
        </row>
        <row r="82">
          <cell r="A82">
            <v>43971</v>
          </cell>
          <cell r="B82">
            <v>12272836</v>
          </cell>
        </row>
        <row r="83">
          <cell r="A83">
            <v>43972</v>
          </cell>
          <cell r="B83">
            <v>12271286</v>
          </cell>
        </row>
        <row r="84">
          <cell r="A84">
            <v>43973</v>
          </cell>
          <cell r="B84">
            <v>12271309</v>
          </cell>
        </row>
        <row r="85">
          <cell r="A85">
            <v>43974</v>
          </cell>
          <cell r="B85">
            <v>12269571</v>
          </cell>
        </row>
        <row r="86">
          <cell r="A86">
            <v>43975</v>
          </cell>
          <cell r="B86">
            <v>12268591</v>
          </cell>
        </row>
        <row r="87">
          <cell r="A87">
            <v>43976</v>
          </cell>
          <cell r="B87">
            <v>12267684</v>
          </cell>
        </row>
        <row r="88">
          <cell r="A88">
            <v>43977</v>
          </cell>
          <cell r="B88">
            <v>12266821</v>
          </cell>
        </row>
        <row r="89">
          <cell r="A89">
            <v>43978</v>
          </cell>
          <cell r="B89">
            <v>12266738</v>
          </cell>
        </row>
        <row r="90">
          <cell r="A90">
            <v>43979</v>
          </cell>
          <cell r="B90">
            <v>12267013</v>
          </cell>
        </row>
        <row r="91">
          <cell r="A91">
            <v>43980</v>
          </cell>
          <cell r="B91">
            <v>12267070</v>
          </cell>
        </row>
        <row r="92">
          <cell r="A92">
            <v>43981</v>
          </cell>
          <cell r="B92">
            <v>12241865</v>
          </cell>
        </row>
        <row r="93">
          <cell r="A93">
            <v>43982</v>
          </cell>
          <cell r="B93">
            <v>12219345</v>
          </cell>
        </row>
        <row r="94">
          <cell r="A94">
            <v>43983</v>
          </cell>
          <cell r="B94">
            <v>11735222</v>
          </cell>
        </row>
        <row r="95">
          <cell r="A95">
            <v>43984</v>
          </cell>
          <cell r="B95">
            <v>11739219</v>
          </cell>
        </row>
        <row r="96">
          <cell r="A96">
            <v>43985</v>
          </cell>
          <cell r="B96">
            <v>11734633</v>
          </cell>
        </row>
        <row r="97">
          <cell r="A97">
            <v>43986</v>
          </cell>
          <cell r="B97">
            <v>11732831</v>
          </cell>
        </row>
        <row r="98">
          <cell r="A98">
            <v>43987</v>
          </cell>
          <cell r="B98">
            <v>11734715</v>
          </cell>
        </row>
        <row r="99">
          <cell r="A99">
            <v>43988</v>
          </cell>
          <cell r="B99">
            <v>11733201</v>
          </cell>
        </row>
        <row r="100">
          <cell r="A100">
            <v>43989</v>
          </cell>
          <cell r="B100">
            <v>11732250</v>
          </cell>
        </row>
        <row r="101">
          <cell r="A101">
            <v>43990</v>
          </cell>
          <cell r="B101">
            <v>11731751</v>
          </cell>
        </row>
        <row r="102">
          <cell r="A102">
            <v>43991</v>
          </cell>
          <cell r="B102">
            <v>11732721</v>
          </cell>
        </row>
        <row r="103">
          <cell r="A103">
            <v>43992</v>
          </cell>
          <cell r="B103">
            <v>11730761</v>
          </cell>
        </row>
        <row r="104">
          <cell r="A104">
            <v>43993</v>
          </cell>
          <cell r="B104">
            <v>11730331</v>
          </cell>
        </row>
        <row r="105">
          <cell r="A105">
            <v>43994</v>
          </cell>
          <cell r="B105">
            <v>11731469</v>
          </cell>
        </row>
        <row r="106">
          <cell r="A106">
            <v>43995</v>
          </cell>
          <cell r="B106">
            <v>11725048</v>
          </cell>
        </row>
        <row r="107">
          <cell r="A107">
            <v>43996</v>
          </cell>
          <cell r="B107">
            <v>11722327</v>
          </cell>
        </row>
        <row r="108">
          <cell r="A108">
            <v>43997</v>
          </cell>
          <cell r="B108">
            <v>11697803</v>
          </cell>
        </row>
        <row r="109">
          <cell r="A109">
            <v>43998</v>
          </cell>
          <cell r="B109">
            <v>11647326</v>
          </cell>
        </row>
        <row r="110">
          <cell r="A110">
            <v>43999</v>
          </cell>
          <cell r="B110">
            <v>11602113</v>
          </cell>
        </row>
        <row r="111">
          <cell r="A111">
            <v>44000</v>
          </cell>
          <cell r="B111">
            <v>11575661</v>
          </cell>
        </row>
        <row r="112">
          <cell r="A112">
            <v>44001</v>
          </cell>
          <cell r="B112">
            <v>11566703</v>
          </cell>
        </row>
        <row r="113">
          <cell r="A113">
            <v>44002</v>
          </cell>
          <cell r="B113">
            <v>11557230</v>
          </cell>
        </row>
        <row r="114">
          <cell r="A114">
            <v>44003</v>
          </cell>
          <cell r="B114">
            <v>11551629</v>
          </cell>
        </row>
        <row r="115">
          <cell r="A115">
            <v>44004</v>
          </cell>
          <cell r="B115">
            <v>11545893</v>
          </cell>
        </row>
        <row r="116">
          <cell r="A116">
            <v>44005</v>
          </cell>
          <cell r="B116">
            <v>11540389</v>
          </cell>
        </row>
        <row r="117">
          <cell r="A117">
            <v>44006</v>
          </cell>
          <cell r="B117">
            <v>11536699</v>
          </cell>
        </row>
        <row r="118">
          <cell r="A118">
            <v>44007</v>
          </cell>
          <cell r="B118">
            <v>11535822</v>
          </cell>
        </row>
        <row r="119">
          <cell r="A119">
            <v>44008</v>
          </cell>
          <cell r="B119">
            <v>11535043</v>
          </cell>
        </row>
        <row r="120">
          <cell r="A120">
            <v>44009</v>
          </cell>
          <cell r="B120">
            <v>11510522</v>
          </cell>
        </row>
        <row r="121">
          <cell r="A121">
            <v>44010</v>
          </cell>
          <cell r="B121">
            <v>11495205</v>
          </cell>
        </row>
        <row r="122">
          <cell r="A122">
            <v>44011</v>
          </cell>
          <cell r="B122">
            <v>11393371</v>
          </cell>
        </row>
        <row r="123">
          <cell r="A123">
            <v>44012</v>
          </cell>
          <cell r="B123">
            <v>11387724</v>
          </cell>
        </row>
        <row r="124">
          <cell r="A124">
            <v>44013</v>
          </cell>
          <cell r="B124">
            <v>7260395</v>
          </cell>
        </row>
        <row r="125">
          <cell r="A125">
            <v>44014</v>
          </cell>
          <cell r="B125">
            <v>7253313</v>
          </cell>
        </row>
        <row r="126">
          <cell r="A126">
            <v>44015</v>
          </cell>
          <cell r="B126">
            <v>7253067</v>
          </cell>
        </row>
        <row r="127">
          <cell r="A127">
            <v>44016</v>
          </cell>
          <cell r="B127">
            <v>7214410</v>
          </cell>
        </row>
        <row r="128">
          <cell r="A128">
            <v>44017</v>
          </cell>
          <cell r="B128">
            <v>7196615</v>
          </cell>
        </row>
        <row r="129">
          <cell r="A129">
            <v>44018</v>
          </cell>
          <cell r="B129">
            <v>7170861</v>
          </cell>
        </row>
        <row r="130">
          <cell r="A130">
            <v>44019</v>
          </cell>
          <cell r="B130">
            <v>7162154</v>
          </cell>
        </row>
        <row r="131">
          <cell r="A131">
            <v>44020</v>
          </cell>
          <cell r="B131">
            <v>7161583</v>
          </cell>
        </row>
        <row r="132">
          <cell r="A132">
            <v>44021</v>
          </cell>
          <cell r="B132">
            <v>7160833</v>
          </cell>
        </row>
        <row r="133">
          <cell r="A133">
            <v>44022</v>
          </cell>
          <cell r="B133">
            <v>7160939</v>
          </cell>
        </row>
        <row r="134">
          <cell r="A134">
            <v>44023</v>
          </cell>
          <cell r="B134">
            <v>7116855</v>
          </cell>
        </row>
        <row r="135">
          <cell r="A135">
            <v>44024</v>
          </cell>
          <cell r="B135">
            <v>7109093</v>
          </cell>
        </row>
        <row r="136">
          <cell r="A136">
            <v>44025</v>
          </cell>
          <cell r="B136">
            <v>7102969</v>
          </cell>
        </row>
        <row r="137">
          <cell r="A137">
            <v>44026</v>
          </cell>
          <cell r="B137">
            <v>7099814</v>
          </cell>
        </row>
        <row r="138">
          <cell r="A138">
            <v>44027</v>
          </cell>
          <cell r="B138">
            <v>7096958</v>
          </cell>
        </row>
        <row r="139">
          <cell r="A139">
            <v>44028</v>
          </cell>
          <cell r="B139">
            <v>7064345</v>
          </cell>
        </row>
        <row r="140">
          <cell r="A140">
            <v>44029</v>
          </cell>
          <cell r="B140">
            <v>7056149</v>
          </cell>
        </row>
        <row r="141">
          <cell r="A141">
            <v>44030</v>
          </cell>
          <cell r="B141">
            <v>7041617</v>
          </cell>
        </row>
        <row r="142">
          <cell r="A142">
            <v>44031</v>
          </cell>
          <cell r="B142">
            <v>7038776</v>
          </cell>
        </row>
        <row r="143">
          <cell r="A143">
            <v>44032</v>
          </cell>
          <cell r="B143">
            <v>7034733</v>
          </cell>
        </row>
        <row r="144">
          <cell r="A144">
            <v>44033</v>
          </cell>
          <cell r="B144">
            <v>7033399</v>
          </cell>
        </row>
        <row r="145">
          <cell r="A145">
            <v>44034</v>
          </cell>
          <cell r="B145">
            <v>7033119</v>
          </cell>
        </row>
        <row r="146">
          <cell r="A146">
            <v>44035</v>
          </cell>
          <cell r="B146">
            <v>7025022</v>
          </cell>
        </row>
        <row r="147">
          <cell r="A147">
            <v>44036</v>
          </cell>
          <cell r="B147">
            <v>7023678</v>
          </cell>
        </row>
        <row r="148">
          <cell r="A148">
            <v>44037</v>
          </cell>
          <cell r="B148">
            <v>7016804</v>
          </cell>
        </row>
        <row r="149">
          <cell r="A149">
            <v>44038</v>
          </cell>
          <cell r="B149">
            <v>7015618</v>
          </cell>
        </row>
        <row r="150">
          <cell r="A150">
            <v>44039</v>
          </cell>
          <cell r="B150">
            <v>7011808</v>
          </cell>
        </row>
        <row r="151">
          <cell r="A151" t="str">
            <v>NA</v>
          </cell>
          <cell r="B151" t="str">
            <v>NA</v>
          </cell>
        </row>
        <row r="152">
          <cell r="A152" t="str">
            <v>NA</v>
          </cell>
          <cell r="B152" t="str">
            <v>NA</v>
          </cell>
        </row>
        <row r="153">
          <cell r="A153" t="str">
            <v>NA</v>
          </cell>
          <cell r="B153" t="str">
            <v>NA</v>
          </cell>
        </row>
        <row r="154">
          <cell r="A154" t="str">
            <v>NA</v>
          </cell>
          <cell r="B154" t="str">
            <v>NA</v>
          </cell>
        </row>
        <row r="155">
          <cell r="A155" t="str">
            <v>NA</v>
          </cell>
          <cell r="B155" t="str">
            <v>NA</v>
          </cell>
        </row>
        <row r="156">
          <cell r="A156" t="str">
            <v>NA</v>
          </cell>
          <cell r="B156" t="str">
            <v>NA</v>
          </cell>
        </row>
        <row r="157">
          <cell r="A157" t="str">
            <v>NA</v>
          </cell>
          <cell r="B157" t="str">
            <v>NA</v>
          </cell>
        </row>
        <row r="158">
          <cell r="A158" t="str">
            <v>NA</v>
          </cell>
          <cell r="B158" t="str">
            <v>NA</v>
          </cell>
        </row>
        <row r="159">
          <cell r="A159" t="str">
            <v>NA</v>
          </cell>
          <cell r="B159" t="str">
            <v>NA</v>
          </cell>
        </row>
        <row r="160">
          <cell r="A160" t="str">
            <v>NA</v>
          </cell>
          <cell r="B160" t="str">
            <v>NA</v>
          </cell>
        </row>
        <row r="161">
          <cell r="A161" t="str">
            <v>NA</v>
          </cell>
          <cell r="B161" t="str">
            <v>NA</v>
          </cell>
        </row>
        <row r="162">
          <cell r="A162" t="str">
            <v>NA</v>
          </cell>
          <cell r="B162" t="str">
            <v>NA</v>
          </cell>
        </row>
        <row r="163">
          <cell r="A163" t="str">
            <v>NA</v>
          </cell>
          <cell r="B163" t="str">
            <v>NA</v>
          </cell>
        </row>
        <row r="164">
          <cell r="A164" t="str">
            <v>NA</v>
          </cell>
          <cell r="B164" t="str">
            <v>NA</v>
          </cell>
        </row>
        <row r="165">
          <cell r="A165" t="str">
            <v>NA</v>
          </cell>
          <cell r="B165" t="str">
            <v>NA</v>
          </cell>
        </row>
        <row r="166">
          <cell r="A166" t="str">
            <v>NA</v>
          </cell>
          <cell r="B166" t="str">
            <v>NA</v>
          </cell>
        </row>
        <row r="167">
          <cell r="A167" t="str">
            <v>NA</v>
          </cell>
          <cell r="B167" t="str">
            <v>NA</v>
          </cell>
        </row>
        <row r="168">
          <cell r="A168" t="str">
            <v>NA</v>
          </cell>
          <cell r="B168" t="str">
            <v>NA</v>
          </cell>
        </row>
        <row r="169">
          <cell r="A169" t="str">
            <v>NA</v>
          </cell>
          <cell r="B169" t="str">
            <v>NA</v>
          </cell>
        </row>
        <row r="170">
          <cell r="A170" t="str">
            <v>NA</v>
          </cell>
          <cell r="B170" t="str">
            <v>NA</v>
          </cell>
        </row>
        <row r="171">
          <cell r="A171" t="str">
            <v>NA</v>
          </cell>
          <cell r="B171" t="str">
            <v>NA</v>
          </cell>
        </row>
        <row r="172">
          <cell r="A172" t="str">
            <v>NA</v>
          </cell>
          <cell r="B172" t="str">
            <v>NA</v>
          </cell>
        </row>
        <row r="173">
          <cell r="A173" t="str">
            <v>NA</v>
          </cell>
          <cell r="B173" t="str">
            <v>NA</v>
          </cell>
        </row>
        <row r="174">
          <cell r="A174" t="str">
            <v>NA</v>
          </cell>
          <cell r="B174" t="str">
            <v>NA</v>
          </cell>
        </row>
        <row r="175">
          <cell r="A175" t="str">
            <v>NA</v>
          </cell>
          <cell r="B175" t="str">
            <v>NA</v>
          </cell>
        </row>
        <row r="176">
          <cell r="A176" t="str">
            <v>NA</v>
          </cell>
          <cell r="B176" t="str">
            <v>NA</v>
          </cell>
        </row>
        <row r="177">
          <cell r="A177" t="str">
            <v>NA</v>
          </cell>
          <cell r="B177" t="str">
            <v>NA</v>
          </cell>
        </row>
        <row r="178">
          <cell r="A178" t="str">
            <v>NA</v>
          </cell>
          <cell r="B178" t="str">
            <v>NA</v>
          </cell>
        </row>
        <row r="179">
          <cell r="A179" t="str">
            <v>NA</v>
          </cell>
          <cell r="B179" t="str">
            <v>NA</v>
          </cell>
        </row>
        <row r="180">
          <cell r="A180" t="str">
            <v>NA</v>
          </cell>
          <cell r="B180" t="str">
            <v>NA</v>
          </cell>
        </row>
        <row r="181">
          <cell r="A181" t="str">
            <v>NA</v>
          </cell>
          <cell r="B181" t="str">
            <v>NA</v>
          </cell>
        </row>
        <row r="182">
          <cell r="A182" t="str">
            <v>NA</v>
          </cell>
          <cell r="B182" t="str">
            <v>NA</v>
          </cell>
        </row>
        <row r="183">
          <cell r="A183" t="str">
            <v>NA</v>
          </cell>
          <cell r="B183" t="str">
            <v>NA</v>
          </cell>
        </row>
        <row r="184">
          <cell r="A184" t="str">
            <v>NA</v>
          </cell>
          <cell r="B184" t="str">
            <v>NA</v>
          </cell>
        </row>
        <row r="185">
          <cell r="A185" t="str">
            <v>NA</v>
          </cell>
          <cell r="B185" t="str">
            <v>NA</v>
          </cell>
        </row>
        <row r="186">
          <cell r="A186" t="str">
            <v>NA</v>
          </cell>
          <cell r="B186" t="str">
            <v>NA</v>
          </cell>
        </row>
        <row r="187">
          <cell r="A187" t="str">
            <v>NA</v>
          </cell>
          <cell r="B187" t="str">
            <v>NA</v>
          </cell>
        </row>
        <row r="188">
          <cell r="A188" t="str">
            <v>NA</v>
          </cell>
          <cell r="B188" t="str">
            <v>NA</v>
          </cell>
        </row>
        <row r="189">
          <cell r="A189" t="str">
            <v>NA</v>
          </cell>
          <cell r="B189" t="str">
            <v>NA</v>
          </cell>
        </row>
        <row r="190">
          <cell r="A190" t="str">
            <v>NA</v>
          </cell>
          <cell r="B190" t="str">
            <v>NA</v>
          </cell>
        </row>
        <row r="191">
          <cell r="A191" t="str">
            <v>NA</v>
          </cell>
          <cell r="B191" t="str">
            <v>NA</v>
          </cell>
        </row>
        <row r="192">
          <cell r="A192" t="str">
            <v>NA</v>
          </cell>
          <cell r="B192" t="str">
            <v>NA</v>
          </cell>
        </row>
        <row r="193">
          <cell r="A193" t="str">
            <v>NA</v>
          </cell>
          <cell r="B193" t="str">
            <v>NA</v>
          </cell>
        </row>
        <row r="194">
          <cell r="A194" t="str">
            <v>NA</v>
          </cell>
          <cell r="B194" t="str">
            <v>NA</v>
          </cell>
        </row>
        <row r="195">
          <cell r="A195" t="str">
            <v>NA</v>
          </cell>
          <cell r="B195" t="str">
            <v>NA</v>
          </cell>
        </row>
        <row r="196">
          <cell r="A196" t="str">
            <v>NA</v>
          </cell>
          <cell r="B196" t="str">
            <v>NA</v>
          </cell>
        </row>
        <row r="197">
          <cell r="A197" t="str">
            <v>NA</v>
          </cell>
          <cell r="B197" t="str">
            <v>NA</v>
          </cell>
        </row>
        <row r="198">
          <cell r="A198" t="str">
            <v>NA</v>
          </cell>
          <cell r="B198" t="str">
            <v>NA</v>
          </cell>
        </row>
        <row r="199">
          <cell r="A199" t="str">
            <v>NA</v>
          </cell>
          <cell r="B199" t="str">
            <v>NA</v>
          </cell>
        </row>
        <row r="200">
          <cell r="A200" t="str">
            <v>NA</v>
          </cell>
          <cell r="B200" t="str">
            <v>NA</v>
          </cell>
        </row>
        <row r="201">
          <cell r="A201" t="str">
            <v>NA</v>
          </cell>
          <cell r="B201" t="str">
            <v>NA</v>
          </cell>
        </row>
        <row r="202">
          <cell r="A202" t="str">
            <v>NA</v>
          </cell>
          <cell r="B202" t="str">
            <v>NA</v>
          </cell>
        </row>
        <row r="203">
          <cell r="A203" t="str">
            <v>NA</v>
          </cell>
          <cell r="B203" t="str">
            <v>NA</v>
          </cell>
        </row>
        <row r="204">
          <cell r="A204" t="str">
            <v>NA</v>
          </cell>
          <cell r="B204" t="str">
            <v>NA</v>
          </cell>
        </row>
        <row r="205">
          <cell r="A205" t="str">
            <v>NA</v>
          </cell>
          <cell r="B205" t="str">
            <v>NA</v>
          </cell>
        </row>
        <row r="206">
          <cell r="A206" t="str">
            <v>NA</v>
          </cell>
          <cell r="B206" t="str">
            <v>NA</v>
          </cell>
        </row>
        <row r="207">
          <cell r="A207" t="str">
            <v>NA</v>
          </cell>
          <cell r="B207" t="str">
            <v>NA</v>
          </cell>
        </row>
        <row r="208">
          <cell r="A208" t="str">
            <v>NA</v>
          </cell>
          <cell r="B208" t="str">
            <v>NA</v>
          </cell>
        </row>
        <row r="209">
          <cell r="A209" t="str">
            <v>NA</v>
          </cell>
          <cell r="B209" t="str">
            <v>NA</v>
          </cell>
        </row>
        <row r="210">
          <cell r="A210" t="str">
            <v>NA</v>
          </cell>
          <cell r="B210" t="str">
            <v>NA</v>
          </cell>
        </row>
        <row r="211">
          <cell r="A211" t="str">
            <v>NA</v>
          </cell>
          <cell r="B211" t="str">
            <v>NA</v>
          </cell>
        </row>
        <row r="212">
          <cell r="A212" t="str">
            <v>NA</v>
          </cell>
          <cell r="B212" t="str">
            <v>NA</v>
          </cell>
        </row>
        <row r="213">
          <cell r="A213" t="str">
            <v>NA</v>
          </cell>
          <cell r="B213" t="str">
            <v>NA</v>
          </cell>
        </row>
        <row r="214">
          <cell r="A214" t="str">
            <v>NA</v>
          </cell>
          <cell r="B214" t="str">
            <v>NA</v>
          </cell>
        </row>
        <row r="215">
          <cell r="A215" t="str">
            <v>NA</v>
          </cell>
          <cell r="B215" t="str">
            <v>NA</v>
          </cell>
        </row>
        <row r="216">
          <cell r="A216" t="str">
            <v>NA</v>
          </cell>
          <cell r="B216" t="str">
            <v>NA</v>
          </cell>
        </row>
        <row r="217">
          <cell r="A217" t="str">
            <v>NA</v>
          </cell>
          <cell r="B217" t="str">
            <v>NA</v>
          </cell>
        </row>
        <row r="218">
          <cell r="A218" t="str">
            <v>NA</v>
          </cell>
          <cell r="B218" t="str">
            <v>NA</v>
          </cell>
        </row>
        <row r="219">
          <cell r="A219" t="str">
            <v>NA</v>
          </cell>
          <cell r="B219" t="str">
            <v>NA</v>
          </cell>
        </row>
        <row r="220">
          <cell r="A220" t="str">
            <v>NA</v>
          </cell>
          <cell r="B220" t="str">
            <v>NA</v>
          </cell>
        </row>
        <row r="221">
          <cell r="A221" t="str">
            <v>NA</v>
          </cell>
          <cell r="B221" t="str">
            <v>NA</v>
          </cell>
        </row>
        <row r="222">
          <cell r="A222" t="str">
            <v>NA</v>
          </cell>
          <cell r="B222" t="str">
            <v>NA</v>
          </cell>
        </row>
        <row r="223">
          <cell r="A223" t="str">
            <v>NA</v>
          </cell>
          <cell r="B223" t="str">
            <v>NA</v>
          </cell>
        </row>
        <row r="224">
          <cell r="A224" t="str">
            <v>NA</v>
          </cell>
          <cell r="B224" t="str">
            <v>NA</v>
          </cell>
        </row>
        <row r="225">
          <cell r="A225" t="str">
            <v>NA</v>
          </cell>
          <cell r="B225" t="str">
            <v>NA</v>
          </cell>
        </row>
        <row r="226">
          <cell r="A226" t="str">
            <v>NA</v>
          </cell>
          <cell r="B226" t="str">
            <v>NA</v>
          </cell>
        </row>
        <row r="227">
          <cell r="A227" t="str">
            <v>NA</v>
          </cell>
          <cell r="B227" t="str">
            <v>NA</v>
          </cell>
        </row>
        <row r="228">
          <cell r="A228" t="str">
            <v>NA</v>
          </cell>
          <cell r="B228" t="str">
            <v>NA</v>
          </cell>
        </row>
        <row r="229">
          <cell r="A229" t="str">
            <v>NA</v>
          </cell>
          <cell r="B229" t="str">
            <v>NA</v>
          </cell>
        </row>
        <row r="230">
          <cell r="A230" t="str">
            <v>NA</v>
          </cell>
          <cell r="B230" t="str">
            <v>NA</v>
          </cell>
        </row>
        <row r="231">
          <cell r="A231" t="str">
            <v>NA</v>
          </cell>
          <cell r="B231" t="str">
            <v>NA</v>
          </cell>
        </row>
        <row r="232">
          <cell r="A232" t="str">
            <v>NA</v>
          </cell>
          <cell r="B232" t="str">
            <v>NA</v>
          </cell>
        </row>
        <row r="233">
          <cell r="A233" t="str">
            <v>NA</v>
          </cell>
          <cell r="B233" t="str">
            <v>NA</v>
          </cell>
        </row>
        <row r="234">
          <cell r="A234" t="str">
            <v>NA</v>
          </cell>
          <cell r="B234" t="str">
            <v>NA</v>
          </cell>
        </row>
        <row r="235">
          <cell r="A235" t="str">
            <v>NA</v>
          </cell>
          <cell r="B235" t="str">
            <v>NA</v>
          </cell>
        </row>
        <row r="236">
          <cell r="A236" t="str">
            <v>NA</v>
          </cell>
          <cell r="B236" t="str">
            <v>NA</v>
          </cell>
        </row>
        <row r="237">
          <cell r="A237" t="str">
            <v>NA</v>
          </cell>
          <cell r="B237" t="str">
            <v>NA</v>
          </cell>
        </row>
        <row r="238">
          <cell r="A238" t="str">
            <v>NA</v>
          </cell>
          <cell r="B238" t="str">
            <v>NA</v>
          </cell>
        </row>
        <row r="239">
          <cell r="A239" t="str">
            <v>NA</v>
          </cell>
          <cell r="B239" t="str">
            <v>NA</v>
          </cell>
        </row>
        <row r="240">
          <cell r="A240" t="str">
            <v>NA</v>
          </cell>
          <cell r="B240" t="str">
            <v>NA</v>
          </cell>
        </row>
        <row r="241">
          <cell r="A241" t="str">
            <v>NA</v>
          </cell>
          <cell r="B241" t="str">
            <v>NA</v>
          </cell>
        </row>
        <row r="242">
          <cell r="A242" t="str">
            <v>NA</v>
          </cell>
          <cell r="B242" t="str">
            <v>NA</v>
          </cell>
        </row>
        <row r="243">
          <cell r="A243" t="str">
            <v>NA</v>
          </cell>
          <cell r="B243" t="str">
            <v>NA</v>
          </cell>
        </row>
        <row r="244">
          <cell r="A244" t="str">
            <v>NA</v>
          </cell>
          <cell r="B244" t="str">
            <v>NA</v>
          </cell>
        </row>
        <row r="245">
          <cell r="A245" t="str">
            <v>NA</v>
          </cell>
          <cell r="B245" t="str">
            <v>NA</v>
          </cell>
        </row>
        <row r="246">
          <cell r="A246" t="str">
            <v>NA</v>
          </cell>
          <cell r="B246" t="str">
            <v>NA</v>
          </cell>
        </row>
        <row r="247">
          <cell r="A247" t="str">
            <v>NA</v>
          </cell>
          <cell r="B247" t="str">
            <v>NA</v>
          </cell>
        </row>
        <row r="248">
          <cell r="A248" t="str">
            <v>NA</v>
          </cell>
          <cell r="B248" t="str">
            <v>NA</v>
          </cell>
        </row>
        <row r="249">
          <cell r="A249" t="str">
            <v>NA</v>
          </cell>
          <cell r="B249" t="str">
            <v>NA</v>
          </cell>
        </row>
        <row r="250">
          <cell r="A250" t="str">
            <v>NA</v>
          </cell>
          <cell r="B250" t="str">
            <v>NA</v>
          </cell>
        </row>
        <row r="251">
          <cell r="A251" t="str">
            <v>NA</v>
          </cell>
          <cell r="B251" t="str">
            <v>NA</v>
          </cell>
        </row>
        <row r="252">
          <cell r="A252" t="str">
            <v>NA</v>
          </cell>
          <cell r="B252" t="str">
            <v>NA</v>
          </cell>
        </row>
        <row r="253">
          <cell r="A253" t="str">
            <v>NA</v>
          </cell>
          <cell r="B253" t="str">
            <v>NA</v>
          </cell>
        </row>
        <row r="254">
          <cell r="A254" t="str">
            <v>NA</v>
          </cell>
          <cell r="B254" t="str">
            <v>NA</v>
          </cell>
        </row>
        <row r="255">
          <cell r="A255" t="str">
            <v>NA</v>
          </cell>
          <cell r="B255" t="str">
            <v>NA</v>
          </cell>
        </row>
        <row r="256">
          <cell r="A256" t="str">
            <v>NA</v>
          </cell>
          <cell r="B256" t="str">
            <v>NA</v>
          </cell>
        </row>
        <row r="257">
          <cell r="A257" t="str">
            <v>NA</v>
          </cell>
          <cell r="B257" t="str">
            <v>NA</v>
          </cell>
        </row>
        <row r="258">
          <cell r="A258" t="str">
            <v>NA</v>
          </cell>
          <cell r="B258" t="str">
            <v>NA</v>
          </cell>
        </row>
        <row r="259">
          <cell r="A259" t="str">
            <v>NA</v>
          </cell>
          <cell r="B259" t="str">
            <v>NA</v>
          </cell>
        </row>
        <row r="260">
          <cell r="A260" t="str">
            <v>NA</v>
          </cell>
          <cell r="B260" t="str">
            <v>NA</v>
          </cell>
        </row>
        <row r="261">
          <cell r="A261" t="str">
            <v>NA</v>
          </cell>
          <cell r="B261" t="str">
            <v>NA</v>
          </cell>
        </row>
        <row r="262">
          <cell r="A262" t="str">
            <v>NA</v>
          </cell>
          <cell r="B262" t="str">
            <v>NA</v>
          </cell>
        </row>
        <row r="263">
          <cell r="A263" t="str">
            <v>NA</v>
          </cell>
          <cell r="B263" t="str">
            <v>NA</v>
          </cell>
        </row>
        <row r="264">
          <cell r="A264" t="str">
            <v>NA</v>
          </cell>
          <cell r="B264" t="str">
            <v>NA</v>
          </cell>
        </row>
        <row r="265">
          <cell r="A265" t="str">
            <v>NA</v>
          </cell>
          <cell r="B265" t="str">
            <v>NA</v>
          </cell>
        </row>
        <row r="266">
          <cell r="A266" t="str">
            <v>NA</v>
          </cell>
          <cell r="B266" t="str">
            <v>NA</v>
          </cell>
        </row>
        <row r="267">
          <cell r="A267" t="str">
            <v>NA</v>
          </cell>
          <cell r="B267" t="str">
            <v>NA</v>
          </cell>
        </row>
        <row r="268">
          <cell r="A268" t="str">
            <v>NA</v>
          </cell>
          <cell r="B268" t="str">
            <v>NA</v>
          </cell>
        </row>
        <row r="269">
          <cell r="A269" t="str">
            <v>NA</v>
          </cell>
          <cell r="B269" t="str">
            <v>NA</v>
          </cell>
        </row>
        <row r="270">
          <cell r="A270" t="str">
            <v>NA</v>
          </cell>
          <cell r="B270" t="str">
            <v>NA</v>
          </cell>
        </row>
        <row r="271">
          <cell r="A271" t="str">
            <v>NA</v>
          </cell>
          <cell r="B271" t="str">
            <v>NA</v>
          </cell>
        </row>
        <row r="272">
          <cell r="A272" t="str">
            <v>NA</v>
          </cell>
          <cell r="B272" t="str">
            <v>NA</v>
          </cell>
        </row>
        <row r="273">
          <cell r="A273" t="str">
            <v>NA</v>
          </cell>
          <cell r="B273" t="str">
            <v>NA</v>
          </cell>
        </row>
        <row r="274">
          <cell r="A274" t="str">
            <v>NA</v>
          </cell>
          <cell r="B274" t="str">
            <v>NA</v>
          </cell>
        </row>
        <row r="275">
          <cell r="A275" t="str">
            <v>NA</v>
          </cell>
          <cell r="B275" t="str">
            <v>NA</v>
          </cell>
        </row>
        <row r="276">
          <cell r="A276" t="str">
            <v>NA</v>
          </cell>
          <cell r="B276" t="str">
            <v>NA</v>
          </cell>
        </row>
        <row r="277">
          <cell r="A277" t="str">
            <v>NA</v>
          </cell>
          <cell r="B277" t="str">
            <v>NA</v>
          </cell>
        </row>
        <row r="278">
          <cell r="A278" t="str">
            <v>NA</v>
          </cell>
          <cell r="B278" t="str">
            <v>NA</v>
          </cell>
        </row>
        <row r="279">
          <cell r="A279" t="str">
            <v>NA</v>
          </cell>
          <cell r="B279" t="str">
            <v>NA</v>
          </cell>
        </row>
        <row r="280">
          <cell r="A280" t="str">
            <v>NA</v>
          </cell>
          <cell r="B280" t="str">
            <v>NA</v>
          </cell>
        </row>
        <row r="281">
          <cell r="A281" t="str">
            <v>NA</v>
          </cell>
          <cell r="B281" t="str">
            <v>NA</v>
          </cell>
        </row>
        <row r="282">
          <cell r="A282" t="str">
            <v>NA</v>
          </cell>
          <cell r="B282" t="str">
            <v>NA</v>
          </cell>
        </row>
        <row r="283">
          <cell r="A283" t="str">
            <v>NA</v>
          </cell>
          <cell r="B283" t="str">
            <v>NA</v>
          </cell>
        </row>
        <row r="284">
          <cell r="A284" t="str">
            <v>NA</v>
          </cell>
          <cell r="B284" t="str">
            <v>NA</v>
          </cell>
        </row>
        <row r="285">
          <cell r="A285" t="str">
            <v>NA</v>
          </cell>
          <cell r="B285" t="str">
            <v>NA</v>
          </cell>
        </row>
        <row r="286">
          <cell r="A286" t="str">
            <v>NA</v>
          </cell>
          <cell r="B286" t="str">
            <v>NA</v>
          </cell>
        </row>
        <row r="287">
          <cell r="A287" t="str">
            <v>NA</v>
          </cell>
          <cell r="B287" t="str">
            <v>NA</v>
          </cell>
        </row>
        <row r="288">
          <cell r="A288" t="str">
            <v>NA</v>
          </cell>
          <cell r="B288" t="str">
            <v>NA</v>
          </cell>
        </row>
        <row r="289">
          <cell r="A289" t="str">
            <v>NA</v>
          </cell>
          <cell r="B289" t="str">
            <v>NA</v>
          </cell>
        </row>
        <row r="290">
          <cell r="A290" t="str">
            <v>NA</v>
          </cell>
          <cell r="B290" t="str">
            <v>NA</v>
          </cell>
        </row>
        <row r="291">
          <cell r="A291" t="str">
            <v>NA</v>
          </cell>
          <cell r="B291" t="str">
            <v>NA</v>
          </cell>
        </row>
        <row r="292">
          <cell r="A292" t="str">
            <v>NA</v>
          </cell>
          <cell r="B292" t="str">
            <v>NA</v>
          </cell>
        </row>
        <row r="293">
          <cell r="A293" t="str">
            <v>NA</v>
          </cell>
          <cell r="B293" t="str">
            <v>NA</v>
          </cell>
        </row>
        <row r="294">
          <cell r="A294" t="str">
            <v>NA</v>
          </cell>
          <cell r="B294" t="str">
            <v>NA</v>
          </cell>
        </row>
        <row r="295">
          <cell r="A295" t="str">
            <v>NA</v>
          </cell>
          <cell r="B295" t="str">
            <v>NA</v>
          </cell>
        </row>
        <row r="296">
          <cell r="A296" t="str">
            <v>NA</v>
          </cell>
          <cell r="B296" t="str">
            <v>NA</v>
          </cell>
        </row>
        <row r="297">
          <cell r="A297" t="str">
            <v>NA</v>
          </cell>
          <cell r="B297" t="str">
            <v>NA</v>
          </cell>
        </row>
        <row r="298">
          <cell r="A298" t="str">
            <v>NA</v>
          </cell>
          <cell r="B298" t="str">
            <v>NA</v>
          </cell>
        </row>
        <row r="299">
          <cell r="A299" t="str">
            <v>NA</v>
          </cell>
          <cell r="B299" t="str">
            <v>NA</v>
          </cell>
        </row>
        <row r="300">
          <cell r="A300" t="str">
            <v>NA</v>
          </cell>
          <cell r="B300" t="str">
            <v>NA</v>
          </cell>
        </row>
        <row r="301">
          <cell r="A301" t="str">
            <v>NA</v>
          </cell>
          <cell r="B301" t="str">
            <v>NA</v>
          </cell>
        </row>
        <row r="302">
          <cell r="A302" t="str">
            <v>NA</v>
          </cell>
          <cell r="B302" t="str">
            <v>NA</v>
          </cell>
        </row>
        <row r="303">
          <cell r="A303" t="str">
            <v>NA</v>
          </cell>
          <cell r="B303" t="str">
            <v>NA</v>
          </cell>
        </row>
        <row r="304">
          <cell r="A304" t="str">
            <v>NA</v>
          </cell>
          <cell r="B304" t="str">
            <v>NA</v>
          </cell>
        </row>
        <row r="305">
          <cell r="A305" t="str">
            <v>NA</v>
          </cell>
          <cell r="B305" t="str">
            <v>NA</v>
          </cell>
        </row>
        <row r="306">
          <cell r="A306" t="str">
            <v>NA</v>
          </cell>
          <cell r="B306" t="str">
            <v>NA</v>
          </cell>
        </row>
        <row r="307">
          <cell r="A307" t="str">
            <v>NA</v>
          </cell>
          <cell r="B307" t="str">
            <v>NA</v>
          </cell>
        </row>
      </sheetData>
      <sheetData sheetId="5">
        <row r="2">
          <cell r="A2">
            <v>43891</v>
          </cell>
          <cell r="B2">
            <v>4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A3">
            <v>43892</v>
          </cell>
          <cell r="B3">
            <v>4020</v>
          </cell>
          <cell r="C3">
            <v>0</v>
          </cell>
          <cell r="D3">
            <v>3969</v>
          </cell>
          <cell r="E3">
            <v>0</v>
          </cell>
          <cell r="F3">
            <v>2295</v>
          </cell>
          <cell r="G3">
            <v>0</v>
          </cell>
        </row>
        <row r="4">
          <cell r="A4">
            <v>43893</v>
          </cell>
          <cell r="B4">
            <v>8235</v>
          </cell>
          <cell r="C4">
            <v>0</v>
          </cell>
          <cell r="D4">
            <v>7953</v>
          </cell>
          <cell r="E4">
            <v>0</v>
          </cell>
          <cell r="F4">
            <v>4749</v>
          </cell>
          <cell r="G4">
            <v>0</v>
          </cell>
        </row>
        <row r="5">
          <cell r="A5">
            <v>43894</v>
          </cell>
          <cell r="B5">
            <v>10218</v>
          </cell>
          <cell r="C5">
            <v>0</v>
          </cell>
          <cell r="D5">
            <v>10202</v>
          </cell>
          <cell r="E5">
            <v>0</v>
          </cell>
          <cell r="F5">
            <v>6923</v>
          </cell>
          <cell r="G5">
            <v>0</v>
          </cell>
        </row>
        <row r="6">
          <cell r="A6">
            <v>43895</v>
          </cell>
          <cell r="B6">
            <v>17954</v>
          </cell>
          <cell r="C6">
            <v>0</v>
          </cell>
          <cell r="D6">
            <v>15233</v>
          </cell>
          <cell r="E6">
            <v>0</v>
          </cell>
          <cell r="F6">
            <v>11872</v>
          </cell>
          <cell r="G6">
            <v>0</v>
          </cell>
        </row>
        <row r="7">
          <cell r="A7">
            <v>43896</v>
          </cell>
          <cell r="B7">
            <v>26995</v>
          </cell>
          <cell r="C7">
            <v>0</v>
          </cell>
          <cell r="D7">
            <v>24409</v>
          </cell>
          <cell r="E7">
            <v>0</v>
          </cell>
          <cell r="F7">
            <v>20769</v>
          </cell>
          <cell r="G7">
            <v>0</v>
          </cell>
        </row>
        <row r="8">
          <cell r="A8">
            <v>43897</v>
          </cell>
          <cell r="B8">
            <v>27132</v>
          </cell>
          <cell r="C8">
            <v>0</v>
          </cell>
          <cell r="D8">
            <v>24541</v>
          </cell>
          <cell r="E8">
            <v>0</v>
          </cell>
          <cell r="F8">
            <v>20888</v>
          </cell>
          <cell r="G8">
            <v>0</v>
          </cell>
        </row>
        <row r="9">
          <cell r="A9">
            <v>43898</v>
          </cell>
          <cell r="B9">
            <v>27217</v>
          </cell>
          <cell r="C9">
            <v>0</v>
          </cell>
          <cell r="D9">
            <v>24632</v>
          </cell>
          <cell r="E9">
            <v>0</v>
          </cell>
          <cell r="F9">
            <v>20986</v>
          </cell>
          <cell r="G9">
            <v>0</v>
          </cell>
        </row>
        <row r="10">
          <cell r="A10">
            <v>43899</v>
          </cell>
          <cell r="B10">
            <v>37883</v>
          </cell>
          <cell r="C10">
            <v>0</v>
          </cell>
          <cell r="D10">
            <v>34133</v>
          </cell>
          <cell r="E10">
            <v>0</v>
          </cell>
          <cell r="F10">
            <v>30187</v>
          </cell>
          <cell r="G10">
            <v>0</v>
          </cell>
        </row>
        <row r="11">
          <cell r="A11">
            <v>43900</v>
          </cell>
          <cell r="B11">
            <v>52782</v>
          </cell>
          <cell r="C11">
            <v>0</v>
          </cell>
          <cell r="D11">
            <v>50088</v>
          </cell>
          <cell r="E11">
            <v>0</v>
          </cell>
          <cell r="F11">
            <v>45755</v>
          </cell>
          <cell r="G11">
            <v>0</v>
          </cell>
        </row>
        <row r="12">
          <cell r="A12">
            <v>43901</v>
          </cell>
          <cell r="B12">
            <v>67068</v>
          </cell>
          <cell r="C12">
            <v>8</v>
          </cell>
          <cell r="D12">
            <v>64803</v>
          </cell>
          <cell r="E12">
            <v>0</v>
          </cell>
          <cell r="F12">
            <v>60317</v>
          </cell>
          <cell r="G12">
            <v>0</v>
          </cell>
        </row>
        <row r="13">
          <cell r="A13">
            <v>43902</v>
          </cell>
          <cell r="B13">
            <v>95034</v>
          </cell>
          <cell r="C13">
            <v>0</v>
          </cell>
          <cell r="D13">
            <v>93366</v>
          </cell>
          <cell r="E13">
            <v>0</v>
          </cell>
          <cell r="F13">
            <v>88088</v>
          </cell>
          <cell r="G13">
            <v>0</v>
          </cell>
        </row>
        <row r="14">
          <cell r="A14">
            <v>43903</v>
          </cell>
          <cell r="B14">
            <v>129672</v>
          </cell>
          <cell r="C14">
            <v>0</v>
          </cell>
          <cell r="D14">
            <v>126160</v>
          </cell>
          <cell r="E14">
            <v>0</v>
          </cell>
          <cell r="F14">
            <v>118737</v>
          </cell>
          <cell r="G14">
            <v>0</v>
          </cell>
        </row>
        <row r="15">
          <cell r="A15">
            <v>43904</v>
          </cell>
          <cell r="B15">
            <v>137325</v>
          </cell>
          <cell r="C15">
            <v>14</v>
          </cell>
          <cell r="D15">
            <v>133580</v>
          </cell>
          <cell r="E15">
            <v>0</v>
          </cell>
          <cell r="F15">
            <v>125334</v>
          </cell>
          <cell r="G15">
            <v>0</v>
          </cell>
        </row>
        <row r="16">
          <cell r="A16">
            <v>43905</v>
          </cell>
          <cell r="B16">
            <v>148147</v>
          </cell>
          <cell r="C16">
            <v>0</v>
          </cell>
          <cell r="D16">
            <v>144078</v>
          </cell>
          <cell r="E16">
            <v>0</v>
          </cell>
          <cell r="F16">
            <v>135172</v>
          </cell>
          <cell r="G16">
            <v>0</v>
          </cell>
        </row>
        <row r="17">
          <cell r="A17">
            <v>43906</v>
          </cell>
          <cell r="B17">
            <v>155555</v>
          </cell>
          <cell r="C17">
            <v>0</v>
          </cell>
          <cell r="D17">
            <v>151225</v>
          </cell>
          <cell r="E17">
            <v>0</v>
          </cell>
          <cell r="F17">
            <v>141389</v>
          </cell>
          <cell r="G17">
            <v>0</v>
          </cell>
        </row>
        <row r="18">
          <cell r="A18">
            <v>43907</v>
          </cell>
          <cell r="B18">
            <v>316704</v>
          </cell>
          <cell r="C18">
            <v>0</v>
          </cell>
          <cell r="D18">
            <v>305472</v>
          </cell>
          <cell r="E18">
            <v>0</v>
          </cell>
          <cell r="F18">
            <v>279316</v>
          </cell>
          <cell r="G18">
            <v>0</v>
          </cell>
        </row>
        <row r="19">
          <cell r="A19">
            <v>43908</v>
          </cell>
          <cell r="B19">
            <v>424449</v>
          </cell>
          <cell r="C19">
            <v>0</v>
          </cell>
          <cell r="D19">
            <v>409382</v>
          </cell>
          <cell r="E19">
            <v>0</v>
          </cell>
          <cell r="F19">
            <v>366491</v>
          </cell>
          <cell r="G19">
            <v>0</v>
          </cell>
        </row>
        <row r="20">
          <cell r="A20">
            <v>43909</v>
          </cell>
          <cell r="B20">
            <v>523653</v>
          </cell>
          <cell r="C20">
            <v>15</v>
          </cell>
          <cell r="D20">
            <v>505309</v>
          </cell>
          <cell r="E20">
            <v>0</v>
          </cell>
          <cell r="F20">
            <v>447119</v>
          </cell>
          <cell r="G20">
            <v>0</v>
          </cell>
        </row>
        <row r="21">
          <cell r="A21">
            <v>43910</v>
          </cell>
          <cell r="B21">
            <v>617307</v>
          </cell>
          <cell r="C21">
            <v>42</v>
          </cell>
          <cell r="D21">
            <v>597833</v>
          </cell>
          <cell r="E21">
            <v>0</v>
          </cell>
          <cell r="F21">
            <v>527896</v>
          </cell>
          <cell r="G21">
            <v>0</v>
          </cell>
        </row>
        <row r="22">
          <cell r="A22">
            <v>43911</v>
          </cell>
          <cell r="B22">
            <v>626875</v>
          </cell>
          <cell r="C22">
            <v>0</v>
          </cell>
          <cell r="D22">
            <v>607034</v>
          </cell>
          <cell r="E22">
            <v>0</v>
          </cell>
          <cell r="F22">
            <v>536197</v>
          </cell>
          <cell r="G22">
            <v>0</v>
          </cell>
        </row>
        <row r="23">
          <cell r="A23">
            <v>43912</v>
          </cell>
          <cell r="B23">
            <v>635668</v>
          </cell>
          <cell r="C23">
            <v>44</v>
          </cell>
          <cell r="D23">
            <v>615527</v>
          </cell>
          <cell r="E23">
            <v>0</v>
          </cell>
          <cell r="F23">
            <v>544089</v>
          </cell>
          <cell r="G23">
            <v>0</v>
          </cell>
        </row>
        <row r="24">
          <cell r="A24">
            <v>43913</v>
          </cell>
          <cell r="B24">
            <v>826571</v>
          </cell>
          <cell r="C24">
            <v>174</v>
          </cell>
          <cell r="D24">
            <v>797055</v>
          </cell>
          <cell r="E24">
            <v>0</v>
          </cell>
          <cell r="F24">
            <v>708074</v>
          </cell>
          <cell r="G24">
            <v>0</v>
          </cell>
        </row>
        <row r="25">
          <cell r="A25">
            <v>43914</v>
          </cell>
          <cell r="B25">
            <v>1239455</v>
          </cell>
          <cell r="C25">
            <v>194</v>
          </cell>
          <cell r="D25">
            <v>1192805</v>
          </cell>
          <cell r="E25">
            <v>0</v>
          </cell>
          <cell r="F25">
            <v>1064080</v>
          </cell>
          <cell r="G25">
            <v>0</v>
          </cell>
        </row>
        <row r="26">
          <cell r="A26">
            <v>43915</v>
          </cell>
          <cell r="B26">
            <v>1693004</v>
          </cell>
          <cell r="C26">
            <v>221</v>
          </cell>
          <cell r="D26">
            <v>1639952</v>
          </cell>
          <cell r="E26">
            <v>0</v>
          </cell>
          <cell r="F26">
            <v>1467605</v>
          </cell>
          <cell r="G26">
            <v>0</v>
          </cell>
        </row>
        <row r="27">
          <cell r="A27">
            <v>43916</v>
          </cell>
          <cell r="B27">
            <v>2136803</v>
          </cell>
          <cell r="C27">
            <v>239</v>
          </cell>
          <cell r="D27">
            <v>2082093</v>
          </cell>
          <cell r="E27">
            <v>0</v>
          </cell>
          <cell r="F27">
            <v>1880693</v>
          </cell>
          <cell r="G27">
            <v>0</v>
          </cell>
        </row>
        <row r="28">
          <cell r="A28">
            <v>43917</v>
          </cell>
          <cell r="B28">
            <v>2572931</v>
          </cell>
          <cell r="C28">
            <v>318</v>
          </cell>
          <cell r="D28">
            <v>2524042</v>
          </cell>
          <cell r="E28">
            <v>0</v>
          </cell>
          <cell r="F28">
            <v>2301467</v>
          </cell>
          <cell r="G28">
            <v>0</v>
          </cell>
        </row>
        <row r="29">
          <cell r="A29">
            <v>43918</v>
          </cell>
          <cell r="B29">
            <v>2651549</v>
          </cell>
          <cell r="C29">
            <v>325</v>
          </cell>
          <cell r="D29">
            <v>2602940</v>
          </cell>
          <cell r="E29">
            <v>0</v>
          </cell>
          <cell r="F29">
            <v>2375876</v>
          </cell>
          <cell r="G29">
            <v>0</v>
          </cell>
        </row>
        <row r="30">
          <cell r="A30">
            <v>43919</v>
          </cell>
          <cell r="B30">
            <v>2744413</v>
          </cell>
          <cell r="C30">
            <v>958</v>
          </cell>
          <cell r="D30">
            <v>2696215</v>
          </cell>
          <cell r="E30">
            <v>0</v>
          </cell>
          <cell r="F30">
            <v>2460847</v>
          </cell>
          <cell r="G30">
            <v>0</v>
          </cell>
        </row>
        <row r="31">
          <cell r="A31">
            <v>43920</v>
          </cell>
          <cell r="B31">
            <v>3292066</v>
          </cell>
          <cell r="C31">
            <v>4913</v>
          </cell>
          <cell r="D31">
            <v>3254486</v>
          </cell>
          <cell r="E31">
            <v>0</v>
          </cell>
          <cell r="F31">
            <v>2983919</v>
          </cell>
          <cell r="G31">
            <v>0</v>
          </cell>
        </row>
        <row r="32">
          <cell r="A32">
            <v>43921</v>
          </cell>
          <cell r="B32">
            <v>3930551</v>
          </cell>
          <cell r="C32">
            <v>21050</v>
          </cell>
          <cell r="D32">
            <v>3919177</v>
          </cell>
          <cell r="E32">
            <v>0</v>
          </cell>
          <cell r="F32">
            <v>3613144</v>
          </cell>
          <cell r="G32">
            <v>0</v>
          </cell>
        </row>
        <row r="33">
          <cell r="A33">
            <v>43922</v>
          </cell>
          <cell r="B33">
            <v>4417112</v>
          </cell>
          <cell r="C33">
            <v>56909</v>
          </cell>
          <cell r="D33">
            <v>4439313</v>
          </cell>
          <cell r="E33">
            <v>3</v>
          </cell>
          <cell r="F33">
            <v>4103328</v>
          </cell>
          <cell r="G33">
            <v>0</v>
          </cell>
        </row>
        <row r="34">
          <cell r="A34">
            <v>43923</v>
          </cell>
          <cell r="B34">
            <v>5018860</v>
          </cell>
          <cell r="C34">
            <v>131542</v>
          </cell>
          <cell r="D34">
            <v>5073417</v>
          </cell>
          <cell r="E34">
            <v>23</v>
          </cell>
          <cell r="F34">
            <v>4704187</v>
          </cell>
          <cell r="G34">
            <v>0</v>
          </cell>
        </row>
        <row r="35">
          <cell r="A35">
            <v>43924</v>
          </cell>
          <cell r="B35">
            <v>5709877</v>
          </cell>
          <cell r="C35">
            <v>218876</v>
          </cell>
          <cell r="D35">
            <v>5805818</v>
          </cell>
          <cell r="E35">
            <v>63</v>
          </cell>
          <cell r="F35">
            <v>5410711</v>
          </cell>
          <cell r="G35">
            <v>0</v>
          </cell>
        </row>
        <row r="36">
          <cell r="A36">
            <v>43925</v>
          </cell>
          <cell r="B36">
            <v>5798811</v>
          </cell>
          <cell r="C36">
            <v>236378</v>
          </cell>
          <cell r="D36">
            <v>5898395</v>
          </cell>
          <cell r="E36">
            <v>77</v>
          </cell>
          <cell r="F36">
            <v>5499739</v>
          </cell>
          <cell r="G36">
            <v>0</v>
          </cell>
        </row>
        <row r="37">
          <cell r="A37">
            <v>43926</v>
          </cell>
          <cell r="B37">
            <v>5851120</v>
          </cell>
          <cell r="C37">
            <v>247512</v>
          </cell>
          <cell r="D37">
            <v>5952419</v>
          </cell>
          <cell r="E37">
            <v>82</v>
          </cell>
          <cell r="F37">
            <v>5551967</v>
          </cell>
          <cell r="G37">
            <v>0</v>
          </cell>
        </row>
        <row r="38">
          <cell r="A38">
            <v>43927</v>
          </cell>
          <cell r="B38">
            <v>6378592</v>
          </cell>
          <cell r="C38">
            <v>391801</v>
          </cell>
          <cell r="D38">
            <v>6516805</v>
          </cell>
          <cell r="E38">
            <v>209</v>
          </cell>
          <cell r="F38">
            <v>6097507</v>
          </cell>
          <cell r="G38">
            <v>0</v>
          </cell>
        </row>
        <row r="39">
          <cell r="A39">
            <v>43928</v>
          </cell>
          <cell r="B39">
            <v>6914151</v>
          </cell>
          <cell r="C39">
            <v>565451</v>
          </cell>
          <cell r="D39">
            <v>7093132</v>
          </cell>
          <cell r="E39">
            <v>268</v>
          </cell>
          <cell r="F39">
            <v>6661010</v>
          </cell>
          <cell r="G39">
            <v>0</v>
          </cell>
        </row>
        <row r="40">
          <cell r="A40">
            <v>43929</v>
          </cell>
          <cell r="B40">
            <v>7480492</v>
          </cell>
          <cell r="C40">
            <v>746857</v>
          </cell>
          <cell r="D40">
            <v>7699885</v>
          </cell>
          <cell r="E40">
            <v>373</v>
          </cell>
          <cell r="F40">
            <v>7253879</v>
          </cell>
          <cell r="G40">
            <v>0</v>
          </cell>
        </row>
        <row r="41">
          <cell r="A41">
            <v>43930</v>
          </cell>
          <cell r="B41">
            <v>8034321</v>
          </cell>
          <cell r="C41">
            <v>954154</v>
          </cell>
          <cell r="D41">
            <v>8298451</v>
          </cell>
          <cell r="E41">
            <v>525</v>
          </cell>
          <cell r="F41">
            <v>7841993</v>
          </cell>
          <cell r="G41">
            <v>0</v>
          </cell>
        </row>
        <row r="42">
          <cell r="A42">
            <v>43931</v>
          </cell>
          <cell r="B42">
            <v>8441247</v>
          </cell>
          <cell r="C42">
            <v>1106460</v>
          </cell>
          <cell r="D42">
            <v>8734931</v>
          </cell>
          <cell r="E42">
            <v>693</v>
          </cell>
          <cell r="F42">
            <v>8274653</v>
          </cell>
          <cell r="G42">
            <v>0</v>
          </cell>
        </row>
        <row r="43">
          <cell r="A43">
            <v>43932</v>
          </cell>
          <cell r="B43">
            <v>8557177</v>
          </cell>
          <cell r="C43">
            <v>1145861</v>
          </cell>
          <cell r="D43">
            <v>8857303</v>
          </cell>
          <cell r="E43">
            <v>728</v>
          </cell>
          <cell r="F43">
            <v>8395499</v>
          </cell>
          <cell r="G43">
            <v>0</v>
          </cell>
        </row>
        <row r="44">
          <cell r="A44">
            <v>43933</v>
          </cell>
          <cell r="B44">
            <v>8584589</v>
          </cell>
          <cell r="C44">
            <v>1171301</v>
          </cell>
          <cell r="D44">
            <v>8887890</v>
          </cell>
          <cell r="E44">
            <v>738</v>
          </cell>
          <cell r="F44">
            <v>8425622</v>
          </cell>
          <cell r="G44">
            <v>0</v>
          </cell>
        </row>
        <row r="45">
          <cell r="A45">
            <v>43934</v>
          </cell>
          <cell r="B45">
            <v>8631664</v>
          </cell>
          <cell r="C45">
            <v>1236965</v>
          </cell>
          <cell r="D45">
            <v>8941929</v>
          </cell>
          <cell r="E45">
            <v>857</v>
          </cell>
          <cell r="F45">
            <v>8477807</v>
          </cell>
          <cell r="G45">
            <v>0</v>
          </cell>
        </row>
        <row r="46">
          <cell r="A46">
            <v>43935</v>
          </cell>
          <cell r="B46">
            <v>8935585</v>
          </cell>
          <cell r="C46">
            <v>1508356</v>
          </cell>
          <cell r="D46">
            <v>9294274</v>
          </cell>
          <cell r="E46">
            <v>1488</v>
          </cell>
          <cell r="F46">
            <v>8827833</v>
          </cell>
          <cell r="G46">
            <v>0</v>
          </cell>
        </row>
        <row r="47">
          <cell r="A47">
            <v>43936</v>
          </cell>
          <cell r="B47">
            <v>9181789</v>
          </cell>
          <cell r="C47">
            <v>1807215</v>
          </cell>
          <cell r="D47">
            <v>9584906</v>
          </cell>
          <cell r="E47">
            <v>3449</v>
          </cell>
          <cell r="F47">
            <v>9115390</v>
          </cell>
          <cell r="G47">
            <v>0</v>
          </cell>
        </row>
        <row r="48">
          <cell r="A48">
            <v>43937</v>
          </cell>
          <cell r="B48">
            <v>9374723</v>
          </cell>
          <cell r="C48">
            <v>2089954</v>
          </cell>
          <cell r="D48">
            <v>9825422</v>
          </cell>
          <cell r="E48">
            <v>4739</v>
          </cell>
          <cell r="F48">
            <v>9357980</v>
          </cell>
          <cell r="G48">
            <v>0</v>
          </cell>
        </row>
        <row r="49">
          <cell r="A49">
            <v>43938</v>
          </cell>
          <cell r="B49">
            <v>9569139</v>
          </cell>
          <cell r="C49">
            <v>2347061</v>
          </cell>
          <cell r="D49">
            <v>10080195</v>
          </cell>
          <cell r="E49">
            <v>6114</v>
          </cell>
          <cell r="F49">
            <v>9612957</v>
          </cell>
          <cell r="G49">
            <v>0</v>
          </cell>
        </row>
        <row r="50">
          <cell r="A50">
            <v>43939</v>
          </cell>
          <cell r="B50">
            <v>9589980</v>
          </cell>
          <cell r="C50">
            <v>2377981</v>
          </cell>
          <cell r="D50">
            <v>10104976</v>
          </cell>
          <cell r="E50">
            <v>6423</v>
          </cell>
          <cell r="F50">
            <v>9637611</v>
          </cell>
          <cell r="G50">
            <v>0</v>
          </cell>
        </row>
        <row r="51">
          <cell r="A51">
            <v>43940</v>
          </cell>
          <cell r="B51">
            <v>9602728</v>
          </cell>
          <cell r="C51">
            <v>2402351</v>
          </cell>
          <cell r="D51">
            <v>10120951</v>
          </cell>
          <cell r="E51">
            <v>6658</v>
          </cell>
          <cell r="F51">
            <v>9653512</v>
          </cell>
          <cell r="G51">
            <v>0</v>
          </cell>
        </row>
        <row r="52">
          <cell r="A52">
            <v>43941</v>
          </cell>
          <cell r="B52">
            <v>9778914</v>
          </cell>
          <cell r="C52">
            <v>2631966</v>
          </cell>
          <cell r="D52">
            <v>10339474</v>
          </cell>
          <cell r="E52">
            <v>9233</v>
          </cell>
          <cell r="F52">
            <v>9877313</v>
          </cell>
          <cell r="G52">
            <v>0</v>
          </cell>
        </row>
        <row r="53">
          <cell r="A53">
            <v>43942</v>
          </cell>
          <cell r="B53">
            <v>9915056</v>
          </cell>
          <cell r="C53">
            <v>2842251</v>
          </cell>
          <cell r="D53">
            <v>10511620</v>
          </cell>
          <cell r="E53">
            <v>10574</v>
          </cell>
          <cell r="F53">
            <v>10055198</v>
          </cell>
          <cell r="G53">
            <v>0</v>
          </cell>
        </row>
        <row r="54">
          <cell r="A54">
            <v>43943</v>
          </cell>
          <cell r="B54">
            <v>10046032</v>
          </cell>
          <cell r="C54">
            <v>3008314</v>
          </cell>
          <cell r="D54">
            <v>10684919</v>
          </cell>
          <cell r="E54">
            <v>11985</v>
          </cell>
          <cell r="F54">
            <v>10266548</v>
          </cell>
          <cell r="G54">
            <v>0</v>
          </cell>
        </row>
        <row r="55">
          <cell r="A55">
            <v>43944</v>
          </cell>
          <cell r="B55">
            <v>10176992</v>
          </cell>
          <cell r="C55">
            <v>3165948</v>
          </cell>
          <cell r="D55">
            <v>10849242</v>
          </cell>
          <cell r="E55">
            <v>13313</v>
          </cell>
          <cell r="F55">
            <v>10439735</v>
          </cell>
          <cell r="G55">
            <v>0</v>
          </cell>
        </row>
        <row r="56">
          <cell r="A56">
            <v>43945</v>
          </cell>
          <cell r="B56">
            <v>10296019</v>
          </cell>
          <cell r="C56">
            <v>3306712</v>
          </cell>
          <cell r="D56">
            <v>10998400</v>
          </cell>
          <cell r="E56">
            <v>14499</v>
          </cell>
          <cell r="F56">
            <v>10597829</v>
          </cell>
          <cell r="G56">
            <v>0</v>
          </cell>
        </row>
        <row r="57">
          <cell r="A57">
            <v>43946</v>
          </cell>
          <cell r="B57">
            <v>10310133</v>
          </cell>
          <cell r="C57">
            <v>3323522</v>
          </cell>
          <cell r="D57">
            <v>11018413</v>
          </cell>
          <cell r="E57">
            <v>15084</v>
          </cell>
          <cell r="F57">
            <v>10618612</v>
          </cell>
          <cell r="G57">
            <v>0</v>
          </cell>
        </row>
        <row r="58">
          <cell r="A58">
            <v>43947</v>
          </cell>
          <cell r="B58">
            <v>10320952</v>
          </cell>
          <cell r="C58">
            <v>3337046</v>
          </cell>
          <cell r="D58">
            <v>11032249</v>
          </cell>
          <cell r="E58">
            <v>15352</v>
          </cell>
          <cell r="F58">
            <v>10633231</v>
          </cell>
          <cell r="G58">
            <v>0</v>
          </cell>
        </row>
        <row r="59">
          <cell r="A59">
            <v>43948</v>
          </cell>
          <cell r="B59">
            <v>10469989</v>
          </cell>
          <cell r="C59">
            <v>3454736</v>
          </cell>
          <cell r="D59">
            <v>11218842</v>
          </cell>
          <cell r="E59">
            <v>17233</v>
          </cell>
          <cell r="F59">
            <v>10836190</v>
          </cell>
          <cell r="G59">
            <v>0</v>
          </cell>
        </row>
        <row r="60">
          <cell r="A60">
            <v>43949</v>
          </cell>
          <cell r="B60">
            <v>10585035</v>
          </cell>
          <cell r="C60">
            <v>3585662</v>
          </cell>
          <cell r="D60">
            <v>11360820</v>
          </cell>
          <cell r="E60">
            <v>19537</v>
          </cell>
          <cell r="F60">
            <v>10998643</v>
          </cell>
          <cell r="G60">
            <v>0</v>
          </cell>
        </row>
        <row r="61">
          <cell r="A61">
            <v>43950</v>
          </cell>
          <cell r="B61">
            <v>10703597</v>
          </cell>
          <cell r="C61">
            <v>3691091</v>
          </cell>
          <cell r="D61">
            <v>11511220</v>
          </cell>
          <cell r="E61">
            <v>22127</v>
          </cell>
          <cell r="F61">
            <v>11170363</v>
          </cell>
          <cell r="G61">
            <v>0</v>
          </cell>
        </row>
        <row r="62">
          <cell r="A62">
            <v>43951</v>
          </cell>
          <cell r="B62">
            <v>10810991</v>
          </cell>
          <cell r="C62">
            <v>3805116</v>
          </cell>
          <cell r="D62">
            <v>11673089</v>
          </cell>
          <cell r="E62">
            <v>42260</v>
          </cell>
          <cell r="F62">
            <v>11363019</v>
          </cell>
          <cell r="G62">
            <v>0</v>
          </cell>
        </row>
        <row r="63">
          <cell r="A63">
            <v>43952</v>
          </cell>
          <cell r="B63">
            <v>10812889</v>
          </cell>
          <cell r="C63">
            <v>3825111</v>
          </cell>
          <cell r="D63">
            <v>11678783</v>
          </cell>
          <cell r="E63">
            <v>50603</v>
          </cell>
          <cell r="F63">
            <v>11371382</v>
          </cell>
          <cell r="G63">
            <v>0</v>
          </cell>
        </row>
        <row r="64">
          <cell r="A64">
            <v>43953</v>
          </cell>
          <cell r="B64">
            <v>10814310</v>
          </cell>
          <cell r="C64">
            <v>3843239</v>
          </cell>
          <cell r="D64">
            <v>11682625</v>
          </cell>
          <cell r="E64">
            <v>56066</v>
          </cell>
          <cell r="F64">
            <v>11377114</v>
          </cell>
          <cell r="G64">
            <v>0</v>
          </cell>
        </row>
        <row r="65">
          <cell r="A65">
            <v>43954</v>
          </cell>
          <cell r="B65">
            <v>10815643</v>
          </cell>
          <cell r="C65">
            <v>3853053</v>
          </cell>
          <cell r="D65">
            <v>11685709</v>
          </cell>
          <cell r="E65">
            <v>118314</v>
          </cell>
          <cell r="F65">
            <v>11383915</v>
          </cell>
          <cell r="G65">
            <v>0</v>
          </cell>
        </row>
        <row r="66">
          <cell r="A66">
            <v>43955</v>
          </cell>
          <cell r="B66">
            <v>10871663</v>
          </cell>
          <cell r="C66">
            <v>3938620</v>
          </cell>
          <cell r="D66">
            <v>11763081</v>
          </cell>
          <cell r="E66">
            <v>527054</v>
          </cell>
          <cell r="F66">
            <v>11481218</v>
          </cell>
          <cell r="G66">
            <v>8</v>
          </cell>
        </row>
        <row r="67">
          <cell r="A67">
            <v>43956</v>
          </cell>
          <cell r="B67">
            <v>10908270</v>
          </cell>
          <cell r="C67">
            <v>4055610</v>
          </cell>
          <cell r="D67">
            <v>11815508</v>
          </cell>
          <cell r="E67">
            <v>898205</v>
          </cell>
          <cell r="F67">
            <v>11560663</v>
          </cell>
          <cell r="G67">
            <v>42</v>
          </cell>
        </row>
        <row r="68">
          <cell r="A68">
            <v>43957</v>
          </cell>
          <cell r="B68">
            <v>10925607</v>
          </cell>
          <cell r="C68">
            <v>4172285</v>
          </cell>
          <cell r="D68">
            <v>11854683</v>
          </cell>
          <cell r="E68">
            <v>1253799</v>
          </cell>
          <cell r="F68">
            <v>11631961</v>
          </cell>
          <cell r="G68">
            <v>109</v>
          </cell>
        </row>
        <row r="69">
          <cell r="A69">
            <v>43958</v>
          </cell>
          <cell r="B69">
            <v>10939766</v>
          </cell>
          <cell r="C69">
            <v>4278179</v>
          </cell>
          <cell r="D69">
            <v>11878551</v>
          </cell>
          <cell r="E69">
            <v>1640398</v>
          </cell>
          <cell r="F69">
            <v>11685393</v>
          </cell>
          <cell r="G69">
            <v>137</v>
          </cell>
        </row>
        <row r="70">
          <cell r="A70">
            <v>43959</v>
          </cell>
          <cell r="B70">
            <v>10941662</v>
          </cell>
          <cell r="C70">
            <v>4294949</v>
          </cell>
          <cell r="D70">
            <v>11882820</v>
          </cell>
          <cell r="E70">
            <v>1731922</v>
          </cell>
          <cell r="F70">
            <v>11695360</v>
          </cell>
          <cell r="G70">
            <v>171</v>
          </cell>
        </row>
        <row r="71">
          <cell r="A71">
            <v>43960</v>
          </cell>
          <cell r="B71">
            <v>10943318</v>
          </cell>
          <cell r="C71">
            <v>4307352</v>
          </cell>
          <cell r="D71">
            <v>11885583</v>
          </cell>
          <cell r="E71">
            <v>1789238</v>
          </cell>
          <cell r="F71">
            <v>11700941</v>
          </cell>
          <cell r="G71">
            <v>202</v>
          </cell>
        </row>
        <row r="72">
          <cell r="A72">
            <v>43961</v>
          </cell>
          <cell r="B72">
            <v>10950390</v>
          </cell>
          <cell r="C72">
            <v>4314615</v>
          </cell>
          <cell r="D72">
            <v>11893312</v>
          </cell>
          <cell r="E72">
            <v>1829250</v>
          </cell>
          <cell r="F72">
            <v>11710664</v>
          </cell>
          <cell r="G72">
            <v>350</v>
          </cell>
        </row>
        <row r="73">
          <cell r="A73">
            <v>43962</v>
          </cell>
          <cell r="B73">
            <v>10959539</v>
          </cell>
          <cell r="C73">
            <v>4403792</v>
          </cell>
          <cell r="D73">
            <v>11909604</v>
          </cell>
          <cell r="E73">
            <v>2129241</v>
          </cell>
          <cell r="F73">
            <v>11754276</v>
          </cell>
          <cell r="G73">
            <v>2841</v>
          </cell>
        </row>
        <row r="74">
          <cell r="A74">
            <v>43963</v>
          </cell>
          <cell r="B74">
            <v>10969491</v>
          </cell>
          <cell r="C74">
            <v>4506907</v>
          </cell>
          <cell r="D74">
            <v>11931662</v>
          </cell>
          <cell r="E74">
            <v>2493931</v>
          </cell>
          <cell r="F74">
            <v>11803469</v>
          </cell>
          <cell r="G74">
            <v>4181</v>
          </cell>
        </row>
        <row r="75">
          <cell r="A75">
            <v>43964</v>
          </cell>
          <cell r="B75">
            <v>10977360</v>
          </cell>
          <cell r="C75">
            <v>4601538</v>
          </cell>
          <cell r="D75">
            <v>11946839</v>
          </cell>
          <cell r="E75">
            <v>2829512</v>
          </cell>
          <cell r="F75">
            <v>11843478</v>
          </cell>
          <cell r="G75">
            <v>5152</v>
          </cell>
        </row>
        <row r="76">
          <cell r="A76">
            <v>43965</v>
          </cell>
          <cell r="B76">
            <v>10987407</v>
          </cell>
          <cell r="C76">
            <v>4686014</v>
          </cell>
          <cell r="D76">
            <v>11962666</v>
          </cell>
          <cell r="E76">
            <v>3158548</v>
          </cell>
          <cell r="F76">
            <v>11882215</v>
          </cell>
          <cell r="G76">
            <v>5936</v>
          </cell>
        </row>
        <row r="77">
          <cell r="A77">
            <v>43966</v>
          </cell>
          <cell r="B77">
            <v>10995112</v>
          </cell>
          <cell r="C77">
            <v>4785427</v>
          </cell>
          <cell r="D77">
            <v>11974425</v>
          </cell>
          <cell r="E77">
            <v>3508285</v>
          </cell>
          <cell r="F77">
            <v>11918555</v>
          </cell>
          <cell r="G77">
            <v>6796</v>
          </cell>
        </row>
        <row r="78">
          <cell r="A78">
            <v>43967</v>
          </cell>
          <cell r="B78">
            <v>10996080</v>
          </cell>
          <cell r="C78">
            <v>4791436</v>
          </cell>
          <cell r="D78">
            <v>11975970</v>
          </cell>
          <cell r="E78">
            <v>3533855</v>
          </cell>
          <cell r="F78">
            <v>11923943</v>
          </cell>
          <cell r="G78">
            <v>7016</v>
          </cell>
        </row>
        <row r="79">
          <cell r="A79">
            <v>43968</v>
          </cell>
          <cell r="B79">
            <v>10996469</v>
          </cell>
          <cell r="C79">
            <v>4796958</v>
          </cell>
          <cell r="D79">
            <v>11976989</v>
          </cell>
          <cell r="E79">
            <v>3558495</v>
          </cell>
          <cell r="F79">
            <v>11926153</v>
          </cell>
          <cell r="G79">
            <v>7255</v>
          </cell>
        </row>
        <row r="80">
          <cell r="A80">
            <v>43969</v>
          </cell>
          <cell r="B80">
            <v>11001383</v>
          </cell>
          <cell r="C80">
            <v>4882903</v>
          </cell>
          <cell r="D80">
            <v>11986214</v>
          </cell>
          <cell r="E80">
            <v>3860524</v>
          </cell>
          <cell r="F80">
            <v>11963389</v>
          </cell>
          <cell r="G80">
            <v>8688</v>
          </cell>
        </row>
        <row r="81">
          <cell r="A81">
            <v>43970</v>
          </cell>
          <cell r="B81">
            <v>11007932</v>
          </cell>
          <cell r="C81">
            <v>4989245</v>
          </cell>
          <cell r="D81">
            <v>11995564</v>
          </cell>
          <cell r="E81">
            <v>4130547</v>
          </cell>
          <cell r="F81">
            <v>12017071</v>
          </cell>
          <cell r="G81">
            <v>10077</v>
          </cell>
        </row>
        <row r="82">
          <cell r="A82">
            <v>43971</v>
          </cell>
          <cell r="B82">
            <v>11011858</v>
          </cell>
          <cell r="C82">
            <v>5081258</v>
          </cell>
          <cell r="D82">
            <v>12003158</v>
          </cell>
          <cell r="E82">
            <v>4320310</v>
          </cell>
          <cell r="F82">
            <v>12062689</v>
          </cell>
          <cell r="G82">
            <v>11123</v>
          </cell>
        </row>
        <row r="83">
          <cell r="A83">
            <v>43972</v>
          </cell>
          <cell r="B83">
            <v>11012698</v>
          </cell>
          <cell r="C83">
            <v>5087794</v>
          </cell>
          <cell r="D83">
            <v>12005344</v>
          </cell>
          <cell r="E83">
            <v>4344903</v>
          </cell>
          <cell r="F83">
            <v>12068110</v>
          </cell>
          <cell r="G83">
            <v>11385</v>
          </cell>
        </row>
        <row r="84">
          <cell r="A84">
            <v>43973</v>
          </cell>
          <cell r="B84">
            <v>11015264</v>
          </cell>
          <cell r="C84">
            <v>5116917</v>
          </cell>
          <cell r="D84">
            <v>12009829</v>
          </cell>
          <cell r="E84">
            <v>4434005</v>
          </cell>
          <cell r="F84">
            <v>12092889</v>
          </cell>
          <cell r="G84">
            <v>12161</v>
          </cell>
        </row>
        <row r="85">
          <cell r="A85">
            <v>43974</v>
          </cell>
          <cell r="B85">
            <v>11016037</v>
          </cell>
          <cell r="C85">
            <v>5120135</v>
          </cell>
          <cell r="D85">
            <v>12010955</v>
          </cell>
          <cell r="E85">
            <v>4448344</v>
          </cell>
          <cell r="F85">
            <v>12097196</v>
          </cell>
          <cell r="G85">
            <v>12336</v>
          </cell>
        </row>
        <row r="86">
          <cell r="A86">
            <v>43975</v>
          </cell>
          <cell r="B86">
            <v>11016352</v>
          </cell>
          <cell r="C86">
            <v>5123655</v>
          </cell>
          <cell r="D86">
            <v>12011467</v>
          </cell>
          <cell r="E86">
            <v>4461350</v>
          </cell>
          <cell r="F86">
            <v>12099815</v>
          </cell>
          <cell r="G86">
            <v>12491</v>
          </cell>
        </row>
        <row r="87">
          <cell r="A87">
            <v>43976</v>
          </cell>
          <cell r="B87">
            <v>11024756</v>
          </cell>
          <cell r="C87">
            <v>5173755</v>
          </cell>
          <cell r="D87">
            <v>12023397</v>
          </cell>
          <cell r="E87">
            <v>4588542</v>
          </cell>
          <cell r="F87">
            <v>12135290</v>
          </cell>
          <cell r="G87">
            <v>14038</v>
          </cell>
        </row>
        <row r="88">
          <cell r="A88">
            <v>43977</v>
          </cell>
          <cell r="B88">
            <v>11028832</v>
          </cell>
          <cell r="C88">
            <v>5227337</v>
          </cell>
          <cell r="D88">
            <v>12029793</v>
          </cell>
          <cell r="E88">
            <v>4696532</v>
          </cell>
          <cell r="F88">
            <v>12173380</v>
          </cell>
          <cell r="G88">
            <v>15863</v>
          </cell>
        </row>
        <row r="89">
          <cell r="A89">
            <v>43978</v>
          </cell>
          <cell r="B89">
            <v>11033356</v>
          </cell>
          <cell r="C89">
            <v>5268521</v>
          </cell>
          <cell r="D89">
            <v>12036127</v>
          </cell>
          <cell r="E89">
            <v>4786145</v>
          </cell>
          <cell r="F89">
            <v>12229602</v>
          </cell>
          <cell r="G89">
            <v>17149</v>
          </cell>
        </row>
        <row r="90">
          <cell r="A90">
            <v>43979</v>
          </cell>
          <cell r="B90">
            <v>11035984</v>
          </cell>
          <cell r="C90">
            <v>5308141</v>
          </cell>
          <cell r="D90">
            <v>12040279</v>
          </cell>
          <cell r="E90">
            <v>4881721</v>
          </cell>
          <cell r="F90">
            <v>12270818</v>
          </cell>
          <cell r="G90">
            <v>18929</v>
          </cell>
        </row>
        <row r="91">
          <cell r="A91">
            <v>43980</v>
          </cell>
          <cell r="B91">
            <v>11040308</v>
          </cell>
          <cell r="C91">
            <v>5354073</v>
          </cell>
          <cell r="D91">
            <v>12046269</v>
          </cell>
          <cell r="E91">
            <v>4975758</v>
          </cell>
          <cell r="F91">
            <v>12317361</v>
          </cell>
          <cell r="G91">
            <v>21788</v>
          </cell>
        </row>
        <row r="92">
          <cell r="A92">
            <v>43981</v>
          </cell>
          <cell r="B92">
            <v>11040879</v>
          </cell>
          <cell r="C92">
            <v>5357625</v>
          </cell>
          <cell r="D92">
            <v>12047058</v>
          </cell>
          <cell r="E92">
            <v>4988341</v>
          </cell>
          <cell r="F92">
            <v>12323991</v>
          </cell>
          <cell r="G92">
            <v>22594</v>
          </cell>
        </row>
        <row r="93">
          <cell r="A93">
            <v>43982</v>
          </cell>
          <cell r="B93">
            <v>11041398</v>
          </cell>
          <cell r="C93">
            <v>5359755</v>
          </cell>
          <cell r="D93">
            <v>12047730</v>
          </cell>
          <cell r="E93">
            <v>4996140</v>
          </cell>
          <cell r="F93">
            <v>12327012</v>
          </cell>
          <cell r="G93">
            <v>46525</v>
          </cell>
        </row>
        <row r="94">
          <cell r="A94">
            <v>43983</v>
          </cell>
          <cell r="B94">
            <v>11042167</v>
          </cell>
          <cell r="C94">
            <v>5368928</v>
          </cell>
          <cell r="D94">
            <v>12048889</v>
          </cell>
          <cell r="E94">
            <v>5025711</v>
          </cell>
          <cell r="F94">
            <v>12331886</v>
          </cell>
          <cell r="G94">
            <v>165050</v>
          </cell>
        </row>
        <row r="95">
          <cell r="A95">
            <v>43984</v>
          </cell>
          <cell r="B95">
            <v>11044110</v>
          </cell>
          <cell r="C95">
            <v>5415424</v>
          </cell>
          <cell r="D95">
            <v>12051758</v>
          </cell>
          <cell r="E95">
            <v>5127678</v>
          </cell>
          <cell r="F95">
            <v>12346811</v>
          </cell>
          <cell r="G95">
            <v>445550</v>
          </cell>
        </row>
        <row r="96">
          <cell r="A96">
            <v>43985</v>
          </cell>
          <cell r="B96">
            <v>11049433</v>
          </cell>
          <cell r="C96">
            <v>5465387</v>
          </cell>
          <cell r="D96">
            <v>12057136</v>
          </cell>
          <cell r="E96">
            <v>5232316</v>
          </cell>
          <cell r="F96">
            <v>12362021</v>
          </cell>
          <cell r="G96">
            <v>691267</v>
          </cell>
        </row>
        <row r="97">
          <cell r="A97">
            <v>43986</v>
          </cell>
          <cell r="B97">
            <v>11051237</v>
          </cell>
          <cell r="C97">
            <v>5511791</v>
          </cell>
          <cell r="D97">
            <v>12059898</v>
          </cell>
          <cell r="E97">
            <v>5340010</v>
          </cell>
          <cell r="F97">
            <v>12377805</v>
          </cell>
          <cell r="G97">
            <v>975358</v>
          </cell>
        </row>
        <row r="98">
          <cell r="A98">
            <v>43987</v>
          </cell>
          <cell r="B98">
            <v>11053423</v>
          </cell>
          <cell r="C98">
            <v>5555050</v>
          </cell>
          <cell r="D98">
            <v>12062541</v>
          </cell>
          <cell r="E98">
            <v>5445634</v>
          </cell>
          <cell r="F98">
            <v>12388422</v>
          </cell>
          <cell r="G98">
            <v>1269398</v>
          </cell>
        </row>
        <row r="99">
          <cell r="A99">
            <v>43988</v>
          </cell>
          <cell r="B99">
            <v>11053852</v>
          </cell>
          <cell r="C99">
            <v>5558195</v>
          </cell>
          <cell r="D99">
            <v>12063066</v>
          </cell>
          <cell r="E99">
            <v>5454011</v>
          </cell>
          <cell r="F99">
            <v>12389616</v>
          </cell>
          <cell r="G99">
            <v>1298015</v>
          </cell>
        </row>
        <row r="100">
          <cell r="A100">
            <v>43989</v>
          </cell>
          <cell r="B100">
            <v>11054200</v>
          </cell>
          <cell r="C100">
            <v>5560475</v>
          </cell>
          <cell r="D100">
            <v>12063542</v>
          </cell>
          <cell r="E100">
            <v>5458980</v>
          </cell>
          <cell r="F100">
            <v>12390762</v>
          </cell>
          <cell r="G100">
            <v>1318972</v>
          </cell>
        </row>
        <row r="101">
          <cell r="A101">
            <v>43990</v>
          </cell>
          <cell r="B101">
            <v>11056606</v>
          </cell>
          <cell r="C101">
            <v>5607518</v>
          </cell>
          <cell r="D101">
            <v>12067211</v>
          </cell>
          <cell r="E101">
            <v>5568300</v>
          </cell>
          <cell r="F101">
            <v>12403668</v>
          </cell>
          <cell r="G101">
            <v>1681903</v>
          </cell>
        </row>
        <row r="102">
          <cell r="A102">
            <v>43991</v>
          </cell>
          <cell r="B102">
            <v>11058461</v>
          </cell>
          <cell r="C102">
            <v>5658310</v>
          </cell>
          <cell r="D102">
            <v>12069729</v>
          </cell>
          <cell r="E102">
            <v>5684437</v>
          </cell>
          <cell r="F102">
            <v>12413244</v>
          </cell>
          <cell r="G102">
            <v>2026761</v>
          </cell>
        </row>
        <row r="103">
          <cell r="A103">
            <v>43992</v>
          </cell>
          <cell r="B103">
            <v>11060582</v>
          </cell>
          <cell r="C103">
            <v>5707621</v>
          </cell>
          <cell r="D103">
            <v>12072351</v>
          </cell>
          <cell r="E103">
            <v>5797867</v>
          </cell>
          <cell r="F103">
            <v>12421601</v>
          </cell>
          <cell r="G103">
            <v>2312032</v>
          </cell>
        </row>
        <row r="104">
          <cell r="A104">
            <v>43993</v>
          </cell>
          <cell r="B104">
            <v>11062647</v>
          </cell>
          <cell r="C104">
            <v>5747332</v>
          </cell>
          <cell r="D104">
            <v>12075290</v>
          </cell>
          <cell r="E104">
            <v>5909082</v>
          </cell>
          <cell r="F104">
            <v>12429408</v>
          </cell>
          <cell r="G104">
            <v>2602588</v>
          </cell>
        </row>
        <row r="105">
          <cell r="A105">
            <v>43994</v>
          </cell>
          <cell r="B105">
            <v>11065550</v>
          </cell>
          <cell r="C105">
            <v>5789768</v>
          </cell>
          <cell r="D105">
            <v>12078921</v>
          </cell>
          <cell r="E105">
            <v>6029890</v>
          </cell>
          <cell r="F105">
            <v>12439688</v>
          </cell>
          <cell r="G105">
            <v>2893471</v>
          </cell>
        </row>
        <row r="106">
          <cell r="A106">
            <v>43995</v>
          </cell>
          <cell r="B106">
            <v>11066237</v>
          </cell>
          <cell r="C106">
            <v>5792217</v>
          </cell>
          <cell r="D106">
            <v>12080165</v>
          </cell>
          <cell r="E106">
            <v>6034899</v>
          </cell>
          <cell r="F106">
            <v>12441330</v>
          </cell>
          <cell r="G106">
            <v>2918596</v>
          </cell>
        </row>
        <row r="107">
          <cell r="A107">
            <v>43996</v>
          </cell>
          <cell r="B107">
            <v>11067355</v>
          </cell>
          <cell r="C107">
            <v>5796071</v>
          </cell>
          <cell r="D107">
            <v>12081492</v>
          </cell>
          <cell r="E107">
            <v>6041520</v>
          </cell>
          <cell r="F107">
            <v>12443061</v>
          </cell>
          <cell r="G107">
            <v>2938751</v>
          </cell>
        </row>
        <row r="108">
          <cell r="A108">
            <v>43997</v>
          </cell>
          <cell r="B108">
            <v>11069676</v>
          </cell>
          <cell r="C108">
            <v>5835363</v>
          </cell>
          <cell r="D108">
            <v>12084343</v>
          </cell>
          <cell r="E108">
            <v>6172029</v>
          </cell>
          <cell r="F108">
            <v>12450293</v>
          </cell>
          <cell r="G108">
            <v>3236647</v>
          </cell>
        </row>
        <row r="109">
          <cell r="A109">
            <v>43998</v>
          </cell>
          <cell r="B109">
            <v>11072085</v>
          </cell>
          <cell r="C109">
            <v>5876049</v>
          </cell>
          <cell r="D109">
            <v>12087702</v>
          </cell>
          <cell r="E109">
            <v>6303442</v>
          </cell>
          <cell r="F109">
            <v>12458985</v>
          </cell>
          <cell r="G109">
            <v>3497739</v>
          </cell>
        </row>
        <row r="110">
          <cell r="A110">
            <v>43999</v>
          </cell>
          <cell r="B110">
            <v>11074101</v>
          </cell>
          <cell r="C110">
            <v>5908471</v>
          </cell>
          <cell r="D110">
            <v>12090565</v>
          </cell>
          <cell r="E110">
            <v>6399820</v>
          </cell>
          <cell r="F110">
            <v>12464694</v>
          </cell>
          <cell r="G110">
            <v>3683081</v>
          </cell>
        </row>
        <row r="111">
          <cell r="A111">
            <v>44000</v>
          </cell>
          <cell r="B111">
            <v>11075815</v>
          </cell>
          <cell r="C111">
            <v>5938124</v>
          </cell>
          <cell r="D111">
            <v>12094977</v>
          </cell>
          <cell r="E111">
            <v>6481327</v>
          </cell>
          <cell r="F111">
            <v>12472486</v>
          </cell>
          <cell r="G111">
            <v>3860472</v>
          </cell>
        </row>
        <row r="112">
          <cell r="A112">
            <v>44001</v>
          </cell>
          <cell r="B112">
            <v>11077412</v>
          </cell>
          <cell r="C112">
            <v>5960814</v>
          </cell>
          <cell r="D112">
            <v>12097296</v>
          </cell>
          <cell r="E112">
            <v>6552286</v>
          </cell>
          <cell r="F112">
            <v>12478227</v>
          </cell>
          <cell r="G112">
            <v>4005133</v>
          </cell>
        </row>
        <row r="113">
          <cell r="A113">
            <v>44002</v>
          </cell>
          <cell r="B113">
            <v>11077744</v>
          </cell>
          <cell r="C113">
            <v>5962266</v>
          </cell>
          <cell r="D113">
            <v>12098030</v>
          </cell>
          <cell r="E113">
            <v>6555286</v>
          </cell>
          <cell r="F113">
            <v>12479190</v>
          </cell>
          <cell r="G113">
            <v>4015221</v>
          </cell>
        </row>
        <row r="114">
          <cell r="A114">
            <v>44003</v>
          </cell>
          <cell r="B114">
            <v>11077970</v>
          </cell>
          <cell r="C114">
            <v>5963916</v>
          </cell>
          <cell r="D114">
            <v>12098890</v>
          </cell>
          <cell r="E114">
            <v>6560956</v>
          </cell>
          <cell r="F114">
            <v>12480272</v>
          </cell>
          <cell r="G114">
            <v>4027126</v>
          </cell>
        </row>
        <row r="115">
          <cell r="A115">
            <v>44004</v>
          </cell>
          <cell r="B115">
            <v>11079161</v>
          </cell>
          <cell r="C115">
            <v>5988576</v>
          </cell>
          <cell r="D115">
            <v>12100803</v>
          </cell>
          <cell r="E115">
            <v>6629770</v>
          </cell>
          <cell r="F115">
            <v>12484190</v>
          </cell>
          <cell r="G115">
            <v>4163031</v>
          </cell>
        </row>
        <row r="116">
          <cell r="A116">
            <v>44005</v>
          </cell>
          <cell r="B116">
            <v>11080901</v>
          </cell>
          <cell r="C116">
            <v>6012487</v>
          </cell>
          <cell r="D116">
            <v>12106354</v>
          </cell>
          <cell r="E116">
            <v>6689897</v>
          </cell>
          <cell r="F116">
            <v>12491962</v>
          </cell>
          <cell r="G116">
            <v>4275134</v>
          </cell>
        </row>
        <row r="117">
          <cell r="A117">
            <v>44006</v>
          </cell>
          <cell r="B117">
            <v>11082607</v>
          </cell>
          <cell r="C117">
            <v>6033250</v>
          </cell>
          <cell r="D117">
            <v>12109829</v>
          </cell>
          <cell r="E117">
            <v>6736589</v>
          </cell>
          <cell r="F117">
            <v>12497444</v>
          </cell>
          <cell r="G117">
            <v>4362791</v>
          </cell>
        </row>
        <row r="118">
          <cell r="A118">
            <v>44007</v>
          </cell>
          <cell r="B118">
            <v>11083999</v>
          </cell>
          <cell r="C118">
            <v>6050399</v>
          </cell>
          <cell r="D118">
            <v>12113734</v>
          </cell>
          <cell r="E118">
            <v>6785938</v>
          </cell>
          <cell r="F118">
            <v>12502949</v>
          </cell>
          <cell r="G118">
            <v>4446617</v>
          </cell>
        </row>
        <row r="119">
          <cell r="A119">
            <v>44008</v>
          </cell>
          <cell r="B119">
            <v>11086449</v>
          </cell>
          <cell r="C119">
            <v>6070992</v>
          </cell>
          <cell r="D119">
            <v>12118568</v>
          </cell>
          <cell r="E119">
            <v>6846587</v>
          </cell>
          <cell r="F119">
            <v>12508644</v>
          </cell>
          <cell r="G119">
            <v>4532840</v>
          </cell>
        </row>
        <row r="120">
          <cell r="A120">
            <v>44009</v>
          </cell>
          <cell r="B120">
            <v>11086648</v>
          </cell>
          <cell r="C120">
            <v>6072384</v>
          </cell>
          <cell r="D120">
            <v>12119063</v>
          </cell>
          <cell r="E120">
            <v>6847683</v>
          </cell>
          <cell r="F120">
            <v>12509262</v>
          </cell>
          <cell r="G120">
            <v>4537426</v>
          </cell>
        </row>
        <row r="121">
          <cell r="A121">
            <v>44010</v>
          </cell>
          <cell r="B121">
            <v>11087058</v>
          </cell>
          <cell r="C121">
            <v>6073773</v>
          </cell>
          <cell r="D121">
            <v>12121945</v>
          </cell>
          <cell r="E121">
            <v>6851402</v>
          </cell>
          <cell r="F121">
            <v>12512345</v>
          </cell>
          <cell r="G121">
            <v>4547264</v>
          </cell>
        </row>
        <row r="122">
          <cell r="A122">
            <v>44011</v>
          </cell>
          <cell r="B122">
            <v>11088776</v>
          </cell>
          <cell r="C122">
            <v>6092586</v>
          </cell>
          <cell r="D122">
            <v>12125072</v>
          </cell>
          <cell r="E122">
            <v>6893012</v>
          </cell>
          <cell r="F122">
            <v>12516952</v>
          </cell>
          <cell r="G122">
            <v>4622063</v>
          </cell>
        </row>
        <row r="123">
          <cell r="A123">
            <v>44012</v>
          </cell>
          <cell r="B123">
            <v>11091202</v>
          </cell>
          <cell r="C123">
            <v>6111265</v>
          </cell>
          <cell r="D123">
            <v>12130059</v>
          </cell>
          <cell r="E123">
            <v>6933775</v>
          </cell>
          <cell r="F123">
            <v>12523073</v>
          </cell>
          <cell r="G123">
            <v>4719079</v>
          </cell>
        </row>
        <row r="124">
          <cell r="A124">
            <v>44013</v>
          </cell>
          <cell r="B124">
            <v>11092930</v>
          </cell>
          <cell r="C124">
            <v>6126338</v>
          </cell>
          <cell r="D124">
            <v>12133481</v>
          </cell>
          <cell r="E124">
            <v>6971167</v>
          </cell>
          <cell r="F124">
            <v>12527360</v>
          </cell>
          <cell r="G124">
            <v>4797041</v>
          </cell>
        </row>
        <row r="125">
          <cell r="A125">
            <v>44014</v>
          </cell>
          <cell r="B125">
            <v>11095774</v>
          </cell>
          <cell r="C125">
            <v>6144609</v>
          </cell>
          <cell r="D125">
            <v>12140151</v>
          </cell>
          <cell r="E125">
            <v>7017986</v>
          </cell>
          <cell r="F125">
            <v>12534611</v>
          </cell>
          <cell r="G125">
            <v>4884140</v>
          </cell>
        </row>
        <row r="126">
          <cell r="A126">
            <v>44015</v>
          </cell>
          <cell r="B126">
            <v>11098627</v>
          </cell>
          <cell r="C126">
            <v>6169702</v>
          </cell>
          <cell r="D126">
            <v>12143565</v>
          </cell>
          <cell r="E126">
            <v>7063952</v>
          </cell>
          <cell r="F126">
            <v>12539780</v>
          </cell>
          <cell r="G126">
            <v>4987762</v>
          </cell>
        </row>
        <row r="127">
          <cell r="A127">
            <v>44016</v>
          </cell>
          <cell r="B127">
            <v>11099397</v>
          </cell>
          <cell r="C127">
            <v>6170792</v>
          </cell>
          <cell r="D127">
            <v>12144391</v>
          </cell>
          <cell r="E127">
            <v>7068895</v>
          </cell>
          <cell r="F127">
            <v>12540655</v>
          </cell>
          <cell r="G127">
            <v>4992672</v>
          </cell>
        </row>
        <row r="128">
          <cell r="A128">
            <v>44017</v>
          </cell>
          <cell r="B128">
            <v>11099541</v>
          </cell>
          <cell r="C128">
            <v>6172354</v>
          </cell>
          <cell r="D128">
            <v>12145606</v>
          </cell>
          <cell r="E128">
            <v>7071954</v>
          </cell>
          <cell r="F128">
            <v>12541905</v>
          </cell>
          <cell r="G128">
            <v>4998710</v>
          </cell>
        </row>
        <row r="129">
          <cell r="A129">
            <v>44018</v>
          </cell>
          <cell r="B129">
            <v>11100395</v>
          </cell>
          <cell r="C129">
            <v>6189880</v>
          </cell>
          <cell r="D129">
            <v>12148131</v>
          </cell>
          <cell r="E129">
            <v>7118524</v>
          </cell>
          <cell r="F129">
            <v>12545213</v>
          </cell>
          <cell r="G129">
            <v>5086844</v>
          </cell>
        </row>
        <row r="130">
          <cell r="A130">
            <v>44019</v>
          </cell>
          <cell r="B130">
            <v>11101544</v>
          </cell>
          <cell r="C130">
            <v>6214673</v>
          </cell>
          <cell r="D130">
            <v>12150265</v>
          </cell>
          <cell r="E130">
            <v>7172149</v>
          </cell>
          <cell r="F130">
            <v>12548826</v>
          </cell>
          <cell r="G130">
            <v>5171568</v>
          </cell>
        </row>
        <row r="131">
          <cell r="A131">
            <v>44020</v>
          </cell>
          <cell r="B131">
            <v>11103089</v>
          </cell>
          <cell r="C131">
            <v>6236042</v>
          </cell>
          <cell r="D131">
            <v>12152528</v>
          </cell>
          <cell r="E131">
            <v>7222339</v>
          </cell>
          <cell r="F131">
            <v>12552688</v>
          </cell>
          <cell r="G131">
            <v>5262033</v>
          </cell>
        </row>
        <row r="132">
          <cell r="A132">
            <v>44021</v>
          </cell>
          <cell r="B132">
            <v>11104552</v>
          </cell>
          <cell r="C132">
            <v>6255806</v>
          </cell>
          <cell r="D132">
            <v>12155290</v>
          </cell>
          <cell r="E132">
            <v>7275853</v>
          </cell>
          <cell r="F132">
            <v>12556626</v>
          </cell>
          <cell r="G132">
            <v>5358966</v>
          </cell>
        </row>
        <row r="133">
          <cell r="A133">
            <v>44022</v>
          </cell>
          <cell r="B133">
            <v>11105918</v>
          </cell>
          <cell r="C133">
            <v>6278195</v>
          </cell>
          <cell r="D133">
            <v>12157361</v>
          </cell>
          <cell r="E133">
            <v>7323102</v>
          </cell>
          <cell r="F133">
            <v>12559291</v>
          </cell>
          <cell r="G133">
            <v>5447489</v>
          </cell>
        </row>
        <row r="134">
          <cell r="A134">
            <v>44023</v>
          </cell>
          <cell r="B134">
            <v>11106127</v>
          </cell>
          <cell r="C134">
            <v>6279407</v>
          </cell>
          <cell r="D134">
            <v>12157713</v>
          </cell>
          <cell r="E134">
            <v>7325922</v>
          </cell>
          <cell r="F134">
            <v>12559835</v>
          </cell>
          <cell r="G134">
            <v>5452693</v>
          </cell>
        </row>
        <row r="135">
          <cell r="A135">
            <v>44024</v>
          </cell>
          <cell r="B135">
            <v>11106291</v>
          </cell>
          <cell r="C135">
            <v>6280905</v>
          </cell>
          <cell r="D135">
            <v>12158403</v>
          </cell>
          <cell r="E135">
            <v>7327977</v>
          </cell>
          <cell r="F135">
            <v>12560907</v>
          </cell>
          <cell r="G135">
            <v>5457609</v>
          </cell>
        </row>
        <row r="136">
          <cell r="A136">
            <v>44025</v>
          </cell>
          <cell r="B136">
            <v>11107225</v>
          </cell>
          <cell r="C136">
            <v>6291402</v>
          </cell>
          <cell r="D136">
            <v>12159831</v>
          </cell>
          <cell r="E136">
            <v>7348431</v>
          </cell>
          <cell r="F136">
            <v>12562745</v>
          </cell>
          <cell r="G136">
            <v>5504114</v>
          </cell>
        </row>
        <row r="137">
          <cell r="A137">
            <v>44026</v>
          </cell>
          <cell r="B137">
            <v>11107437</v>
          </cell>
          <cell r="C137">
            <v>6293283</v>
          </cell>
          <cell r="D137">
            <v>12160484</v>
          </cell>
          <cell r="E137">
            <v>7352027</v>
          </cell>
          <cell r="F137">
            <v>12563504</v>
          </cell>
          <cell r="G137">
            <v>5520432</v>
          </cell>
        </row>
        <row r="138">
          <cell r="A138">
            <v>44027</v>
          </cell>
          <cell r="B138">
            <v>11108850</v>
          </cell>
          <cell r="C138">
            <v>6304194</v>
          </cell>
          <cell r="D138">
            <v>12162151</v>
          </cell>
          <cell r="E138">
            <v>7388043</v>
          </cell>
          <cell r="F138">
            <v>12566110</v>
          </cell>
          <cell r="G138">
            <v>5586319</v>
          </cell>
        </row>
        <row r="139">
          <cell r="A139">
            <v>44028</v>
          </cell>
          <cell r="B139">
            <v>11109444</v>
          </cell>
          <cell r="C139">
            <v>6318612</v>
          </cell>
          <cell r="D139">
            <v>12162897</v>
          </cell>
          <cell r="E139">
            <v>7425399</v>
          </cell>
          <cell r="F139">
            <v>12567680</v>
          </cell>
          <cell r="G139">
            <v>5675989</v>
          </cell>
        </row>
        <row r="140">
          <cell r="A140">
            <v>44029</v>
          </cell>
          <cell r="B140">
            <v>11110037</v>
          </cell>
          <cell r="C140">
            <v>6341190</v>
          </cell>
          <cell r="D140">
            <v>12163848</v>
          </cell>
          <cell r="E140">
            <v>7468899</v>
          </cell>
          <cell r="F140">
            <v>12569419</v>
          </cell>
          <cell r="G140">
            <v>5765722</v>
          </cell>
        </row>
        <row r="141">
          <cell r="A141">
            <v>44030</v>
          </cell>
          <cell r="B141">
            <v>11110144</v>
          </cell>
          <cell r="C141">
            <v>6342399</v>
          </cell>
          <cell r="D141">
            <v>12164010</v>
          </cell>
          <cell r="E141">
            <v>7472388</v>
          </cell>
          <cell r="F141">
            <v>12569632</v>
          </cell>
          <cell r="G141">
            <v>5768287</v>
          </cell>
        </row>
        <row r="142">
          <cell r="A142">
            <v>44031</v>
          </cell>
          <cell r="B142">
            <v>11110210</v>
          </cell>
          <cell r="C142">
            <v>6343309</v>
          </cell>
          <cell r="D142">
            <v>12164130</v>
          </cell>
          <cell r="E142">
            <v>7474386</v>
          </cell>
          <cell r="F142">
            <v>12570592</v>
          </cell>
          <cell r="G142">
            <v>5771462</v>
          </cell>
        </row>
        <row r="143">
          <cell r="A143">
            <v>44032</v>
          </cell>
          <cell r="B143">
            <v>11111204</v>
          </cell>
          <cell r="C143">
            <v>6372568</v>
          </cell>
          <cell r="D143">
            <v>12165699</v>
          </cell>
          <cell r="E143">
            <v>7535507</v>
          </cell>
          <cell r="F143">
            <v>12573124</v>
          </cell>
          <cell r="G143">
            <v>5844338</v>
          </cell>
        </row>
        <row r="144">
          <cell r="A144">
            <v>44033</v>
          </cell>
          <cell r="B144">
            <v>11112643</v>
          </cell>
          <cell r="C144">
            <v>6386049</v>
          </cell>
          <cell r="D144">
            <v>12167581</v>
          </cell>
          <cell r="E144">
            <v>7585518</v>
          </cell>
          <cell r="F144">
            <v>12575206</v>
          </cell>
          <cell r="G144">
            <v>5912431</v>
          </cell>
        </row>
        <row r="145">
          <cell r="A145">
            <v>44034</v>
          </cell>
          <cell r="B145">
            <v>11113507</v>
          </cell>
          <cell r="C145">
            <v>6399928</v>
          </cell>
          <cell r="D145">
            <v>12168512</v>
          </cell>
          <cell r="E145">
            <v>7617311</v>
          </cell>
          <cell r="F145">
            <v>12576995</v>
          </cell>
          <cell r="G145">
            <v>5978875</v>
          </cell>
        </row>
        <row r="146">
          <cell r="A146">
            <v>44035</v>
          </cell>
          <cell r="B146">
            <v>11114162</v>
          </cell>
          <cell r="C146">
            <v>6412046</v>
          </cell>
          <cell r="D146">
            <v>12169413</v>
          </cell>
          <cell r="E146">
            <v>7652047</v>
          </cell>
          <cell r="F146">
            <v>12579814</v>
          </cell>
          <cell r="G146">
            <v>6049724</v>
          </cell>
        </row>
        <row r="147">
          <cell r="A147">
            <v>44036</v>
          </cell>
          <cell r="B147">
            <v>11115140</v>
          </cell>
          <cell r="C147">
            <v>6424028</v>
          </cell>
          <cell r="D147">
            <v>12170608</v>
          </cell>
          <cell r="E147">
            <v>7677657</v>
          </cell>
          <cell r="F147">
            <v>12581318</v>
          </cell>
          <cell r="G147">
            <v>6116711</v>
          </cell>
        </row>
        <row r="148">
          <cell r="A148">
            <v>44037</v>
          </cell>
          <cell r="B148">
            <v>11115304</v>
          </cell>
          <cell r="C148">
            <v>6425255</v>
          </cell>
          <cell r="D148">
            <v>12170756</v>
          </cell>
          <cell r="E148">
            <v>7679174</v>
          </cell>
          <cell r="F148">
            <v>12581501</v>
          </cell>
          <cell r="G148">
            <v>6119161</v>
          </cell>
        </row>
        <row r="149">
          <cell r="A149">
            <v>44038</v>
          </cell>
          <cell r="B149">
            <v>11115619</v>
          </cell>
          <cell r="C149">
            <v>6427078</v>
          </cell>
          <cell r="D149">
            <v>12171036</v>
          </cell>
          <cell r="E149">
            <v>7679778</v>
          </cell>
          <cell r="F149">
            <v>12581821</v>
          </cell>
          <cell r="G149">
            <v>6122956</v>
          </cell>
        </row>
        <row r="150">
          <cell r="A150">
            <v>44039</v>
          </cell>
          <cell r="B150">
            <v>11116560</v>
          </cell>
          <cell r="C150">
            <v>6560970</v>
          </cell>
          <cell r="D150">
            <v>12172151</v>
          </cell>
          <cell r="E150">
            <v>7865778</v>
          </cell>
          <cell r="F150">
            <v>12583998</v>
          </cell>
          <cell r="G150">
            <v>6325497</v>
          </cell>
        </row>
        <row r="151">
          <cell r="A151" t="str">
            <v>NA</v>
          </cell>
          <cell r="B151" t="str">
            <v>NA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</row>
        <row r="152">
          <cell r="A152" t="str">
            <v>NA</v>
          </cell>
          <cell r="B152" t="str">
            <v>NA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</row>
        <row r="153">
          <cell r="A153" t="str">
            <v>NA</v>
          </cell>
          <cell r="B153" t="str">
            <v>NA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</row>
        <row r="154">
          <cell r="A154" t="str">
            <v>NA</v>
          </cell>
          <cell r="B154" t="str">
            <v>NA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</row>
        <row r="155">
          <cell r="A155" t="str">
            <v>NA</v>
          </cell>
          <cell r="B155" t="str">
            <v>NA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</row>
        <row r="156">
          <cell r="A156" t="str">
            <v>NA</v>
          </cell>
          <cell r="B156" t="str">
            <v>NA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</row>
        <row r="157">
          <cell r="A157" t="str">
            <v>NA</v>
          </cell>
          <cell r="B157" t="str">
            <v>NA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</row>
        <row r="158">
          <cell r="A158" t="str">
            <v>NA</v>
          </cell>
          <cell r="B158" t="str">
            <v>NA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</row>
        <row r="159">
          <cell r="A159" t="str">
            <v>NA</v>
          </cell>
          <cell r="B159" t="str">
            <v>NA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</row>
        <row r="160">
          <cell r="A160" t="str">
            <v>NA</v>
          </cell>
          <cell r="B160" t="str">
            <v>NA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</row>
        <row r="161">
          <cell r="A161" t="str">
            <v>NA</v>
          </cell>
          <cell r="B161" t="str">
            <v>NA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</row>
        <row r="162">
          <cell r="A162" t="str">
            <v>NA</v>
          </cell>
          <cell r="B162" t="str">
            <v>NA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</row>
        <row r="163">
          <cell r="A163" t="str">
            <v>NA</v>
          </cell>
          <cell r="B163" t="str">
            <v>NA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</row>
        <row r="164">
          <cell r="A164" t="str">
            <v>NA</v>
          </cell>
          <cell r="B164" t="str">
            <v>NA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</row>
        <row r="165">
          <cell r="A165" t="str">
            <v>NA</v>
          </cell>
          <cell r="B165" t="str">
            <v>NA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</row>
        <row r="166">
          <cell r="A166" t="str">
            <v>NA</v>
          </cell>
          <cell r="B166" t="str">
            <v>NA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</row>
        <row r="167">
          <cell r="A167" t="str">
            <v>NA</v>
          </cell>
          <cell r="B167" t="str">
            <v>NA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</row>
        <row r="168">
          <cell r="A168" t="str">
            <v>NA</v>
          </cell>
          <cell r="B168" t="str">
            <v>NA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</row>
        <row r="169">
          <cell r="A169" t="str">
            <v>NA</v>
          </cell>
          <cell r="B169" t="str">
            <v>NA</v>
          </cell>
          <cell r="C169" t="str">
            <v>NA</v>
          </cell>
          <cell r="D169" t="str">
            <v>NA</v>
          </cell>
          <cell r="E169" t="str">
            <v>NA</v>
          </cell>
          <cell r="F169" t="str">
            <v>NA</v>
          </cell>
          <cell r="G169" t="str">
            <v>NA</v>
          </cell>
        </row>
        <row r="170">
          <cell r="A170" t="str">
            <v>NA</v>
          </cell>
          <cell r="B170" t="str">
            <v>NA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</row>
        <row r="171">
          <cell r="A171" t="str">
            <v>NA</v>
          </cell>
          <cell r="B171" t="str">
            <v>NA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</row>
        <row r="172">
          <cell r="A172" t="str">
            <v>NA</v>
          </cell>
          <cell r="B172" t="str">
            <v>NA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</row>
        <row r="173">
          <cell r="A173" t="str">
            <v>NA</v>
          </cell>
          <cell r="B173" t="str">
            <v>NA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</row>
        <row r="174">
          <cell r="A174" t="str">
            <v>NA</v>
          </cell>
          <cell r="B174" t="str">
            <v>NA</v>
          </cell>
          <cell r="C174" t="str">
            <v>NA</v>
          </cell>
          <cell r="D174" t="str">
            <v>NA</v>
          </cell>
          <cell r="E174" t="str">
            <v>NA</v>
          </cell>
          <cell r="F174" t="str">
            <v>NA</v>
          </cell>
          <cell r="G174" t="str">
            <v>NA</v>
          </cell>
        </row>
        <row r="175">
          <cell r="A175" t="str">
            <v>NA</v>
          </cell>
          <cell r="B175" t="str">
            <v>NA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</row>
        <row r="176">
          <cell r="A176" t="str">
            <v>NA</v>
          </cell>
          <cell r="B176" t="str">
            <v>NA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</row>
        <row r="177">
          <cell r="A177" t="str">
            <v>NA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</row>
        <row r="178">
          <cell r="A178" t="str">
            <v>NA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</row>
        <row r="179">
          <cell r="A179" t="str">
            <v>NA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 t="str">
            <v>NA</v>
          </cell>
          <cell r="G179" t="str">
            <v>NA</v>
          </cell>
        </row>
        <row r="180">
          <cell r="A180" t="str">
            <v>NA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</row>
        <row r="181">
          <cell r="A181" t="str">
            <v>NA</v>
          </cell>
          <cell r="B181" t="str">
            <v>NA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</row>
        <row r="182">
          <cell r="A182" t="str">
            <v>NA</v>
          </cell>
          <cell r="B182" t="str">
            <v>NA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</row>
        <row r="183">
          <cell r="A183" t="str">
            <v>NA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</row>
        <row r="184">
          <cell r="A184" t="str">
            <v>NA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</row>
        <row r="185">
          <cell r="A185" t="str">
            <v>NA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</row>
        <row r="186">
          <cell r="A186" t="str">
            <v>NA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</row>
        <row r="187">
          <cell r="A187" t="str">
            <v>NA</v>
          </cell>
          <cell r="B187" t="str">
            <v>NA</v>
          </cell>
          <cell r="C187" t="str">
            <v>NA</v>
          </cell>
          <cell r="D187" t="str">
            <v>NA</v>
          </cell>
          <cell r="E187" t="str">
            <v>NA</v>
          </cell>
          <cell r="F187" t="str">
            <v>NA</v>
          </cell>
          <cell r="G187" t="str">
            <v>NA</v>
          </cell>
        </row>
        <row r="188">
          <cell r="A188" t="str">
            <v>NA</v>
          </cell>
          <cell r="B188" t="str">
            <v>NA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</row>
        <row r="189">
          <cell r="A189" t="str">
            <v>NA</v>
          </cell>
          <cell r="B189" t="str">
            <v>NA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</row>
        <row r="190">
          <cell r="A190" t="str">
            <v>NA</v>
          </cell>
          <cell r="B190" t="str">
            <v>NA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</row>
        <row r="191">
          <cell r="A191" t="str">
            <v>NA</v>
          </cell>
          <cell r="B191" t="str">
            <v>NA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</row>
        <row r="192">
          <cell r="A192" t="str">
            <v>NA</v>
          </cell>
          <cell r="B192" t="str">
            <v>NA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</row>
        <row r="193">
          <cell r="A193" t="str">
            <v>NA</v>
          </cell>
          <cell r="B193" t="str">
            <v>NA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</row>
        <row r="194">
          <cell r="A194" t="str">
            <v>NA</v>
          </cell>
          <cell r="B194" t="str">
            <v>NA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</row>
        <row r="195">
          <cell r="A195" t="str">
            <v>NA</v>
          </cell>
          <cell r="B195" t="str">
            <v>NA</v>
          </cell>
          <cell r="C195" t="str">
            <v>NA</v>
          </cell>
          <cell r="D195" t="str">
            <v>NA</v>
          </cell>
          <cell r="E195" t="str">
            <v>NA</v>
          </cell>
          <cell r="F195" t="str">
            <v>NA</v>
          </cell>
          <cell r="G195" t="str">
            <v>NA</v>
          </cell>
        </row>
        <row r="196">
          <cell r="A196" t="str">
            <v>NA</v>
          </cell>
          <cell r="B196" t="str">
            <v>NA</v>
          </cell>
          <cell r="C196" t="str">
            <v>NA</v>
          </cell>
          <cell r="D196" t="str">
            <v>NA</v>
          </cell>
          <cell r="E196" t="str">
            <v>NA</v>
          </cell>
          <cell r="F196" t="str">
            <v>NA</v>
          </cell>
          <cell r="G196" t="str">
            <v>NA</v>
          </cell>
        </row>
        <row r="197">
          <cell r="A197" t="str">
            <v>NA</v>
          </cell>
          <cell r="B197" t="str">
            <v>NA</v>
          </cell>
          <cell r="C197" t="str">
            <v>NA</v>
          </cell>
          <cell r="D197" t="str">
            <v>NA</v>
          </cell>
          <cell r="E197" t="str">
            <v>NA</v>
          </cell>
          <cell r="F197" t="str">
            <v>NA</v>
          </cell>
          <cell r="G197" t="str">
            <v>NA</v>
          </cell>
        </row>
        <row r="198">
          <cell r="A198" t="str">
            <v>NA</v>
          </cell>
          <cell r="B198" t="str">
            <v>NA</v>
          </cell>
          <cell r="C198" t="str">
            <v>NA</v>
          </cell>
          <cell r="D198" t="str">
            <v>NA</v>
          </cell>
          <cell r="E198" t="str">
            <v>NA</v>
          </cell>
          <cell r="F198" t="str">
            <v>NA</v>
          </cell>
          <cell r="G198" t="str">
            <v>NA</v>
          </cell>
        </row>
        <row r="199">
          <cell r="A199" t="str">
            <v>NA</v>
          </cell>
          <cell r="B199" t="str">
            <v>NA</v>
          </cell>
          <cell r="C199" t="str">
            <v>NA</v>
          </cell>
          <cell r="D199" t="str">
            <v>NA</v>
          </cell>
          <cell r="E199" t="str">
            <v>NA</v>
          </cell>
          <cell r="F199" t="str">
            <v>NA</v>
          </cell>
          <cell r="G199" t="str">
            <v>NA</v>
          </cell>
        </row>
        <row r="200">
          <cell r="A200" t="str">
            <v>NA</v>
          </cell>
          <cell r="B200" t="str">
            <v>NA</v>
          </cell>
          <cell r="C200" t="str">
            <v>NA</v>
          </cell>
          <cell r="D200" t="str">
            <v>NA</v>
          </cell>
          <cell r="E200" t="str">
            <v>NA</v>
          </cell>
          <cell r="F200" t="str">
            <v>NA</v>
          </cell>
          <cell r="G200" t="str">
            <v>NA</v>
          </cell>
        </row>
        <row r="201">
          <cell r="A201" t="str">
            <v>NA</v>
          </cell>
          <cell r="B201" t="str">
            <v>NA</v>
          </cell>
          <cell r="C201" t="str">
            <v>NA</v>
          </cell>
          <cell r="D201" t="str">
            <v>NA</v>
          </cell>
          <cell r="E201" t="str">
            <v>NA</v>
          </cell>
          <cell r="F201" t="str">
            <v>NA</v>
          </cell>
          <cell r="G201" t="str">
            <v>NA</v>
          </cell>
        </row>
        <row r="202">
          <cell r="A202" t="str">
            <v>NA</v>
          </cell>
          <cell r="B202" t="str">
            <v>NA</v>
          </cell>
          <cell r="C202" t="str">
            <v>NA</v>
          </cell>
          <cell r="D202" t="str">
            <v>NA</v>
          </cell>
          <cell r="E202" t="str">
            <v>NA</v>
          </cell>
          <cell r="F202" t="str">
            <v>NA</v>
          </cell>
          <cell r="G202" t="str">
            <v>NA</v>
          </cell>
        </row>
        <row r="203">
          <cell r="A203" t="str">
            <v>NA</v>
          </cell>
          <cell r="B203" t="str">
            <v>NA</v>
          </cell>
          <cell r="C203" t="str">
            <v>NA</v>
          </cell>
          <cell r="D203" t="str">
            <v>NA</v>
          </cell>
          <cell r="E203" t="str">
            <v>NA</v>
          </cell>
          <cell r="F203" t="str">
            <v>NA</v>
          </cell>
          <cell r="G203" t="str">
            <v>NA</v>
          </cell>
        </row>
        <row r="204">
          <cell r="A204" t="str">
            <v>NA</v>
          </cell>
          <cell r="B204" t="str">
            <v>NA</v>
          </cell>
          <cell r="C204" t="str">
            <v>NA</v>
          </cell>
          <cell r="D204" t="str">
            <v>NA</v>
          </cell>
          <cell r="E204" t="str">
            <v>NA</v>
          </cell>
          <cell r="F204" t="str">
            <v>NA</v>
          </cell>
          <cell r="G204" t="str">
            <v>NA</v>
          </cell>
        </row>
        <row r="205">
          <cell r="A205" t="str">
            <v>NA</v>
          </cell>
          <cell r="B205" t="str">
            <v>NA</v>
          </cell>
          <cell r="C205" t="str">
            <v>NA</v>
          </cell>
          <cell r="D205" t="str">
            <v>NA</v>
          </cell>
          <cell r="E205" t="str">
            <v>NA</v>
          </cell>
          <cell r="F205" t="str">
            <v>NA</v>
          </cell>
          <cell r="G205" t="str">
            <v>NA</v>
          </cell>
        </row>
        <row r="206">
          <cell r="A206" t="str">
            <v>NA</v>
          </cell>
          <cell r="B206" t="str">
            <v>NA</v>
          </cell>
          <cell r="C206" t="str">
            <v>NA</v>
          </cell>
          <cell r="D206" t="str">
            <v>NA</v>
          </cell>
          <cell r="E206" t="str">
            <v>NA</v>
          </cell>
          <cell r="F206" t="str">
            <v>NA</v>
          </cell>
          <cell r="G206" t="str">
            <v>NA</v>
          </cell>
        </row>
        <row r="207">
          <cell r="A207" t="str">
            <v>NA</v>
          </cell>
          <cell r="B207" t="str">
            <v>NA</v>
          </cell>
          <cell r="C207" t="str">
            <v>NA</v>
          </cell>
          <cell r="D207" t="str">
            <v>NA</v>
          </cell>
          <cell r="E207" t="str">
            <v>NA</v>
          </cell>
          <cell r="F207" t="str">
            <v>NA</v>
          </cell>
          <cell r="G207" t="str">
            <v>NA</v>
          </cell>
        </row>
        <row r="208">
          <cell r="A208" t="str">
            <v>NA</v>
          </cell>
          <cell r="B208" t="str">
            <v>NA</v>
          </cell>
          <cell r="C208" t="str">
            <v>NA</v>
          </cell>
          <cell r="D208" t="str">
            <v>NA</v>
          </cell>
          <cell r="E208" t="str">
            <v>NA</v>
          </cell>
          <cell r="F208" t="str">
            <v>NA</v>
          </cell>
          <cell r="G208" t="str">
            <v>NA</v>
          </cell>
        </row>
        <row r="209">
          <cell r="A209" t="str">
            <v>NA</v>
          </cell>
          <cell r="B209" t="str">
            <v>NA</v>
          </cell>
          <cell r="C209" t="str">
            <v>NA</v>
          </cell>
          <cell r="D209" t="str">
            <v>NA</v>
          </cell>
          <cell r="E209" t="str">
            <v>NA</v>
          </cell>
          <cell r="F209" t="str">
            <v>NA</v>
          </cell>
          <cell r="G209" t="str">
            <v>NA</v>
          </cell>
        </row>
        <row r="210">
          <cell r="A210" t="str">
            <v>NA</v>
          </cell>
          <cell r="B210" t="str">
            <v>NA</v>
          </cell>
          <cell r="C210" t="str">
            <v>NA</v>
          </cell>
          <cell r="D210" t="str">
            <v>NA</v>
          </cell>
          <cell r="E210" t="str">
            <v>NA</v>
          </cell>
          <cell r="F210" t="str">
            <v>NA</v>
          </cell>
          <cell r="G210" t="str">
            <v>NA</v>
          </cell>
        </row>
        <row r="211">
          <cell r="A211" t="str">
            <v>NA</v>
          </cell>
          <cell r="B211" t="str">
            <v>NA</v>
          </cell>
          <cell r="C211" t="str">
            <v>NA</v>
          </cell>
          <cell r="D211" t="str">
            <v>NA</v>
          </cell>
          <cell r="E211" t="str">
            <v>NA</v>
          </cell>
          <cell r="F211" t="str">
            <v>NA</v>
          </cell>
          <cell r="G211" t="str">
            <v>NA</v>
          </cell>
        </row>
        <row r="212">
          <cell r="A212" t="str">
            <v>NA</v>
          </cell>
          <cell r="B212" t="str">
            <v>NA</v>
          </cell>
          <cell r="C212" t="str">
            <v>NA</v>
          </cell>
          <cell r="D212" t="str">
            <v>NA</v>
          </cell>
          <cell r="E212" t="str">
            <v>NA</v>
          </cell>
          <cell r="F212" t="str">
            <v>NA</v>
          </cell>
          <cell r="G212" t="str">
            <v>NA</v>
          </cell>
        </row>
        <row r="213">
          <cell r="A213" t="str">
            <v>NA</v>
          </cell>
          <cell r="B213" t="str">
            <v>NA</v>
          </cell>
          <cell r="C213" t="str">
            <v>NA</v>
          </cell>
          <cell r="D213" t="str">
            <v>NA</v>
          </cell>
          <cell r="E213" t="str">
            <v>NA</v>
          </cell>
          <cell r="F213" t="str">
            <v>NA</v>
          </cell>
          <cell r="G213" t="str">
            <v>NA</v>
          </cell>
        </row>
        <row r="214">
          <cell r="A214" t="str">
            <v>NA</v>
          </cell>
          <cell r="B214" t="str">
            <v>NA</v>
          </cell>
          <cell r="C214" t="str">
            <v>NA</v>
          </cell>
          <cell r="D214" t="str">
            <v>NA</v>
          </cell>
          <cell r="E214" t="str">
            <v>NA</v>
          </cell>
          <cell r="F214" t="str">
            <v>NA</v>
          </cell>
          <cell r="G214" t="str">
            <v>NA</v>
          </cell>
        </row>
        <row r="215">
          <cell r="A215" t="str">
            <v>NA</v>
          </cell>
          <cell r="B215" t="str">
            <v>NA</v>
          </cell>
          <cell r="C215" t="str">
            <v>NA</v>
          </cell>
          <cell r="D215" t="str">
            <v>NA</v>
          </cell>
          <cell r="E215" t="str">
            <v>NA</v>
          </cell>
          <cell r="F215" t="str">
            <v>NA</v>
          </cell>
          <cell r="G215" t="str">
            <v>NA</v>
          </cell>
        </row>
        <row r="216">
          <cell r="A216" t="str">
            <v>NA</v>
          </cell>
          <cell r="B216" t="str">
            <v>NA</v>
          </cell>
          <cell r="C216" t="str">
            <v>NA</v>
          </cell>
          <cell r="D216" t="str">
            <v>NA</v>
          </cell>
          <cell r="E216" t="str">
            <v>NA</v>
          </cell>
          <cell r="F216" t="str">
            <v>NA</v>
          </cell>
          <cell r="G216" t="str">
            <v>NA</v>
          </cell>
        </row>
        <row r="217">
          <cell r="A217" t="str">
            <v>NA</v>
          </cell>
          <cell r="B217" t="str">
            <v>NA</v>
          </cell>
          <cell r="C217" t="str">
            <v>NA</v>
          </cell>
          <cell r="D217" t="str">
            <v>NA</v>
          </cell>
          <cell r="E217" t="str">
            <v>NA</v>
          </cell>
          <cell r="F217" t="str">
            <v>NA</v>
          </cell>
          <cell r="G217" t="str">
            <v>NA</v>
          </cell>
        </row>
        <row r="218">
          <cell r="A218" t="str">
            <v>NA</v>
          </cell>
          <cell r="B218" t="str">
            <v>NA</v>
          </cell>
          <cell r="C218" t="str">
            <v>NA</v>
          </cell>
          <cell r="D218" t="str">
            <v>NA</v>
          </cell>
          <cell r="E218" t="str">
            <v>NA</v>
          </cell>
          <cell r="F218" t="str">
            <v>NA</v>
          </cell>
          <cell r="G218" t="str">
            <v>NA</v>
          </cell>
        </row>
        <row r="219">
          <cell r="A219" t="str">
            <v>NA</v>
          </cell>
          <cell r="B219" t="str">
            <v>NA</v>
          </cell>
          <cell r="C219" t="str">
            <v>NA</v>
          </cell>
          <cell r="D219" t="str">
            <v>NA</v>
          </cell>
          <cell r="E219" t="str">
            <v>NA</v>
          </cell>
          <cell r="F219" t="str">
            <v>NA</v>
          </cell>
          <cell r="G219" t="str">
            <v>NA</v>
          </cell>
        </row>
        <row r="220">
          <cell r="A220" t="str">
            <v>NA</v>
          </cell>
          <cell r="B220" t="str">
            <v>NA</v>
          </cell>
          <cell r="C220" t="str">
            <v>NA</v>
          </cell>
          <cell r="D220" t="str">
            <v>NA</v>
          </cell>
          <cell r="E220" t="str">
            <v>NA</v>
          </cell>
          <cell r="F220" t="str">
            <v>NA</v>
          </cell>
          <cell r="G220" t="str">
            <v>NA</v>
          </cell>
        </row>
        <row r="221">
          <cell r="A221" t="str">
            <v>NA</v>
          </cell>
          <cell r="B221" t="str">
            <v>NA</v>
          </cell>
          <cell r="C221" t="str">
            <v>NA</v>
          </cell>
          <cell r="D221" t="str">
            <v>NA</v>
          </cell>
          <cell r="E221" t="str">
            <v>NA</v>
          </cell>
          <cell r="F221" t="str">
            <v>NA</v>
          </cell>
          <cell r="G221" t="str">
            <v>NA</v>
          </cell>
        </row>
        <row r="222">
          <cell r="A222" t="str">
            <v>NA</v>
          </cell>
          <cell r="B222" t="str">
            <v>NA</v>
          </cell>
          <cell r="C222" t="str">
            <v>NA</v>
          </cell>
          <cell r="D222" t="str">
            <v>NA</v>
          </cell>
          <cell r="E222" t="str">
            <v>NA</v>
          </cell>
          <cell r="F222" t="str">
            <v>NA</v>
          </cell>
          <cell r="G222" t="str">
            <v>NA</v>
          </cell>
        </row>
        <row r="223">
          <cell r="A223" t="str">
            <v>NA</v>
          </cell>
          <cell r="B223" t="str">
            <v>NA</v>
          </cell>
          <cell r="C223" t="str">
            <v>NA</v>
          </cell>
          <cell r="D223" t="str">
            <v>NA</v>
          </cell>
          <cell r="E223" t="str">
            <v>NA</v>
          </cell>
          <cell r="F223" t="str">
            <v>NA</v>
          </cell>
          <cell r="G223" t="str">
            <v>NA</v>
          </cell>
        </row>
        <row r="224">
          <cell r="A224" t="str">
            <v>NA</v>
          </cell>
          <cell r="B224" t="str">
            <v>NA</v>
          </cell>
          <cell r="C224" t="str">
            <v>NA</v>
          </cell>
          <cell r="D224" t="str">
            <v>NA</v>
          </cell>
          <cell r="E224" t="str">
            <v>NA</v>
          </cell>
          <cell r="F224" t="str">
            <v>NA</v>
          </cell>
          <cell r="G224" t="str">
            <v>NA</v>
          </cell>
        </row>
        <row r="225">
          <cell r="A225" t="str">
            <v>NA</v>
          </cell>
          <cell r="B225" t="str">
            <v>NA</v>
          </cell>
          <cell r="C225" t="str">
            <v>NA</v>
          </cell>
          <cell r="D225" t="str">
            <v>NA</v>
          </cell>
          <cell r="E225" t="str">
            <v>NA</v>
          </cell>
          <cell r="F225" t="str">
            <v>NA</v>
          </cell>
          <cell r="G225" t="str">
            <v>NA</v>
          </cell>
        </row>
        <row r="226">
          <cell r="A226" t="str">
            <v>NA</v>
          </cell>
          <cell r="B226" t="str">
            <v>NA</v>
          </cell>
          <cell r="C226" t="str">
            <v>NA</v>
          </cell>
          <cell r="D226" t="str">
            <v>NA</v>
          </cell>
          <cell r="E226" t="str">
            <v>NA</v>
          </cell>
          <cell r="F226" t="str">
            <v>NA</v>
          </cell>
          <cell r="G226" t="str">
            <v>NA</v>
          </cell>
        </row>
        <row r="227">
          <cell r="A227" t="str">
            <v>NA</v>
          </cell>
          <cell r="B227" t="str">
            <v>NA</v>
          </cell>
          <cell r="C227" t="str">
            <v>NA</v>
          </cell>
          <cell r="D227" t="str">
            <v>NA</v>
          </cell>
          <cell r="E227" t="str">
            <v>NA</v>
          </cell>
          <cell r="F227" t="str">
            <v>NA</v>
          </cell>
          <cell r="G227" t="str">
            <v>NA</v>
          </cell>
        </row>
        <row r="228">
          <cell r="A228" t="str">
            <v>NA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 t="str">
            <v>NA</v>
          </cell>
        </row>
        <row r="229">
          <cell r="A229" t="str">
            <v>NA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 t="str">
            <v>NA</v>
          </cell>
        </row>
        <row r="230">
          <cell r="A230" t="str">
            <v>NA</v>
          </cell>
          <cell r="B230" t="str">
            <v>NA</v>
          </cell>
          <cell r="C230" t="str">
            <v>NA</v>
          </cell>
          <cell r="D230" t="str">
            <v>NA</v>
          </cell>
          <cell r="E230" t="str">
            <v>NA</v>
          </cell>
          <cell r="F230" t="str">
            <v>NA</v>
          </cell>
          <cell r="G230" t="str">
            <v>NA</v>
          </cell>
        </row>
        <row r="231">
          <cell r="A231" t="str">
            <v>NA</v>
          </cell>
          <cell r="B231" t="str">
            <v>NA</v>
          </cell>
          <cell r="C231" t="str">
            <v>NA</v>
          </cell>
          <cell r="D231" t="str">
            <v>NA</v>
          </cell>
          <cell r="E231" t="str">
            <v>NA</v>
          </cell>
          <cell r="F231" t="str">
            <v>NA</v>
          </cell>
          <cell r="G231" t="str">
            <v>NA</v>
          </cell>
        </row>
        <row r="232">
          <cell r="A232" t="str">
            <v>NA</v>
          </cell>
          <cell r="B232" t="str">
            <v>NA</v>
          </cell>
          <cell r="C232" t="str">
            <v>NA</v>
          </cell>
          <cell r="D232" t="str">
            <v>NA</v>
          </cell>
          <cell r="E232" t="str">
            <v>NA</v>
          </cell>
          <cell r="F232" t="str">
            <v>NA</v>
          </cell>
          <cell r="G232" t="str">
            <v>NA</v>
          </cell>
        </row>
        <row r="233">
          <cell r="A233" t="str">
            <v>NA</v>
          </cell>
          <cell r="B233" t="str">
            <v>NA</v>
          </cell>
          <cell r="C233" t="str">
            <v>NA</v>
          </cell>
          <cell r="D233" t="str">
            <v>NA</v>
          </cell>
          <cell r="E233" t="str">
            <v>NA</v>
          </cell>
          <cell r="F233" t="str">
            <v>NA</v>
          </cell>
          <cell r="G233" t="str">
            <v>NA</v>
          </cell>
        </row>
        <row r="234">
          <cell r="A234" t="str">
            <v>NA</v>
          </cell>
          <cell r="B234" t="str">
            <v>NA</v>
          </cell>
          <cell r="C234" t="str">
            <v>NA</v>
          </cell>
          <cell r="D234" t="str">
            <v>NA</v>
          </cell>
          <cell r="E234" t="str">
            <v>NA</v>
          </cell>
          <cell r="F234" t="str">
            <v>NA</v>
          </cell>
          <cell r="G234" t="str">
            <v>NA</v>
          </cell>
        </row>
        <row r="235">
          <cell r="A235" t="str">
            <v>NA</v>
          </cell>
          <cell r="B235" t="str">
            <v>NA</v>
          </cell>
          <cell r="C235" t="str">
            <v>NA</v>
          </cell>
          <cell r="D235" t="str">
            <v>NA</v>
          </cell>
          <cell r="E235" t="str">
            <v>NA</v>
          </cell>
          <cell r="F235" t="str">
            <v>NA</v>
          </cell>
          <cell r="G235" t="str">
            <v>NA</v>
          </cell>
        </row>
        <row r="236">
          <cell r="A236" t="str">
            <v>NA</v>
          </cell>
          <cell r="B236" t="str">
            <v>NA</v>
          </cell>
          <cell r="C236" t="str">
            <v>NA</v>
          </cell>
          <cell r="D236" t="str">
            <v>NA</v>
          </cell>
          <cell r="E236" t="str">
            <v>NA</v>
          </cell>
          <cell r="F236" t="str">
            <v>NA</v>
          </cell>
          <cell r="G236" t="str">
            <v>NA</v>
          </cell>
        </row>
        <row r="237">
          <cell r="A237" t="str">
            <v>NA</v>
          </cell>
          <cell r="B237" t="str">
            <v>NA</v>
          </cell>
          <cell r="C237" t="str">
            <v>NA</v>
          </cell>
          <cell r="D237" t="str">
            <v>NA</v>
          </cell>
          <cell r="E237" t="str">
            <v>NA</v>
          </cell>
          <cell r="F237" t="str">
            <v>NA</v>
          </cell>
          <cell r="G237" t="str">
            <v>NA</v>
          </cell>
        </row>
        <row r="238">
          <cell r="A238" t="str">
            <v>NA</v>
          </cell>
          <cell r="B238" t="str">
            <v>NA</v>
          </cell>
          <cell r="C238" t="str">
            <v>NA</v>
          </cell>
          <cell r="D238" t="str">
            <v>NA</v>
          </cell>
          <cell r="E238" t="str">
            <v>NA</v>
          </cell>
          <cell r="F238" t="str">
            <v>NA</v>
          </cell>
          <cell r="G238" t="str">
            <v>NA</v>
          </cell>
        </row>
        <row r="239">
          <cell r="A239" t="str">
            <v>NA</v>
          </cell>
          <cell r="B239" t="str">
            <v>NA</v>
          </cell>
          <cell r="C239" t="str">
            <v>NA</v>
          </cell>
          <cell r="D239" t="str">
            <v>NA</v>
          </cell>
          <cell r="E239" t="str">
            <v>NA</v>
          </cell>
          <cell r="F239" t="str">
            <v>NA</v>
          </cell>
          <cell r="G239" t="str">
            <v>NA</v>
          </cell>
        </row>
        <row r="240">
          <cell r="A240" t="str">
            <v>NA</v>
          </cell>
          <cell r="B240" t="str">
            <v>NA</v>
          </cell>
          <cell r="C240" t="str">
            <v>NA</v>
          </cell>
          <cell r="D240" t="str">
            <v>NA</v>
          </cell>
          <cell r="E240" t="str">
            <v>NA</v>
          </cell>
          <cell r="F240" t="str">
            <v>NA</v>
          </cell>
          <cell r="G240" t="str">
            <v>NA</v>
          </cell>
        </row>
        <row r="241">
          <cell r="A241" t="str">
            <v>NA</v>
          </cell>
          <cell r="B241" t="str">
            <v>NA</v>
          </cell>
          <cell r="C241" t="str">
            <v>NA</v>
          </cell>
          <cell r="D241" t="str">
            <v>NA</v>
          </cell>
          <cell r="E241" t="str">
            <v>NA</v>
          </cell>
          <cell r="F241" t="str">
            <v>NA</v>
          </cell>
          <cell r="G241" t="str">
            <v>NA</v>
          </cell>
        </row>
        <row r="242">
          <cell r="A242" t="str">
            <v>NA</v>
          </cell>
          <cell r="B242" t="str">
            <v>NA</v>
          </cell>
          <cell r="C242" t="str">
            <v>NA</v>
          </cell>
          <cell r="D242" t="str">
            <v>NA</v>
          </cell>
          <cell r="E242" t="str">
            <v>NA</v>
          </cell>
          <cell r="F242" t="str">
            <v>NA</v>
          </cell>
          <cell r="G242" t="str">
            <v>NA</v>
          </cell>
        </row>
        <row r="243">
          <cell r="A243" t="str">
            <v>NA</v>
          </cell>
          <cell r="B243" t="str">
            <v>NA</v>
          </cell>
          <cell r="C243" t="str">
            <v>NA</v>
          </cell>
          <cell r="D243" t="str">
            <v>NA</v>
          </cell>
          <cell r="E243" t="str">
            <v>NA</v>
          </cell>
          <cell r="F243" t="str">
            <v>NA</v>
          </cell>
          <cell r="G243" t="str">
            <v>NA</v>
          </cell>
        </row>
        <row r="244">
          <cell r="A244" t="str">
            <v>NA</v>
          </cell>
          <cell r="B244" t="str">
            <v>NA</v>
          </cell>
          <cell r="C244" t="str">
            <v>NA</v>
          </cell>
          <cell r="D244" t="str">
            <v>NA</v>
          </cell>
          <cell r="E244" t="str">
            <v>NA</v>
          </cell>
          <cell r="F244" t="str">
            <v>NA</v>
          </cell>
          <cell r="G244" t="str">
            <v>NA</v>
          </cell>
        </row>
        <row r="245">
          <cell r="A245" t="str">
            <v>NA</v>
          </cell>
          <cell r="B245" t="str">
            <v>NA</v>
          </cell>
          <cell r="C245" t="str">
            <v>NA</v>
          </cell>
          <cell r="D245" t="str">
            <v>NA</v>
          </cell>
          <cell r="E245" t="str">
            <v>NA</v>
          </cell>
          <cell r="F245" t="str">
            <v>NA</v>
          </cell>
          <cell r="G245" t="str">
            <v>NA</v>
          </cell>
        </row>
        <row r="246">
          <cell r="A246" t="str">
            <v>NA</v>
          </cell>
          <cell r="B246" t="str">
            <v>NA</v>
          </cell>
          <cell r="C246" t="str">
            <v>NA</v>
          </cell>
          <cell r="D246" t="str">
            <v>NA</v>
          </cell>
          <cell r="E246" t="str">
            <v>NA</v>
          </cell>
          <cell r="F246" t="str">
            <v>NA</v>
          </cell>
          <cell r="G246" t="str">
            <v>NA</v>
          </cell>
        </row>
        <row r="247">
          <cell r="A247" t="str">
            <v>NA</v>
          </cell>
          <cell r="B247" t="str">
            <v>NA</v>
          </cell>
          <cell r="C247" t="str">
            <v>NA</v>
          </cell>
          <cell r="D247" t="str">
            <v>NA</v>
          </cell>
          <cell r="E247" t="str">
            <v>NA</v>
          </cell>
          <cell r="F247" t="str">
            <v>NA</v>
          </cell>
          <cell r="G247" t="str">
            <v>NA</v>
          </cell>
        </row>
        <row r="248">
          <cell r="A248" t="str">
            <v>NA</v>
          </cell>
          <cell r="B248" t="str">
            <v>NA</v>
          </cell>
          <cell r="C248" t="str">
            <v>NA</v>
          </cell>
          <cell r="D248" t="str">
            <v>NA</v>
          </cell>
          <cell r="E248" t="str">
            <v>NA</v>
          </cell>
          <cell r="F248" t="str">
            <v>NA</v>
          </cell>
          <cell r="G248" t="str">
            <v>NA</v>
          </cell>
        </row>
        <row r="249">
          <cell r="A249" t="str">
            <v>NA</v>
          </cell>
          <cell r="B249" t="str">
            <v>NA</v>
          </cell>
          <cell r="C249" t="str">
            <v>NA</v>
          </cell>
          <cell r="D249" t="str">
            <v>NA</v>
          </cell>
          <cell r="E249" t="str">
            <v>NA</v>
          </cell>
          <cell r="F249" t="str">
            <v>NA</v>
          </cell>
          <cell r="G249" t="str">
            <v>NA</v>
          </cell>
        </row>
        <row r="250">
          <cell r="A250" t="str">
            <v>NA</v>
          </cell>
          <cell r="B250" t="str">
            <v>NA</v>
          </cell>
          <cell r="C250" t="str">
            <v>NA</v>
          </cell>
          <cell r="D250" t="str">
            <v>NA</v>
          </cell>
          <cell r="E250" t="str">
            <v>NA</v>
          </cell>
          <cell r="F250" t="str">
            <v>NA</v>
          </cell>
          <cell r="G250" t="str">
            <v>NA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A3" t="str">
            <v>date</v>
          </cell>
          <cell r="B3" t="str">
            <v>Eff_DAP_cumul</v>
          </cell>
          <cell r="C3" t="str">
            <v>Eff_DAP_poss</v>
          </cell>
          <cell r="D3" t="str">
            <v>Nb_DAP</v>
          </cell>
          <cell r="E3" t="str">
            <v>Nb_ul</v>
          </cell>
          <cell r="F3" t="str">
            <v>Var_DAP</v>
          </cell>
          <cell r="G3" t="str">
            <v>Var_DAP_bis</v>
          </cell>
          <cell r="H3" t="str">
            <v>Var_Eff_DAP</v>
          </cell>
          <cell r="I3" t="str">
            <v>Heur_DAP_cumul</v>
          </cell>
          <cell r="J3" t="str">
            <v>Var_Heur_DAP</v>
          </cell>
          <cell r="K3" t="str">
            <v>H_par_par_sal</v>
          </cell>
          <cell r="L3" t="str">
            <v>Nb_semaine</v>
          </cell>
          <cell r="M3" t="str">
            <v>part_MN</v>
          </cell>
          <cell r="N3" t="str">
            <v>part_GZ</v>
          </cell>
          <cell r="O3" t="str">
            <v>part_FZ</v>
          </cell>
          <cell r="P3" t="str">
            <v>Eff_DAP_r11</v>
          </cell>
          <cell r="Q3" t="str">
            <v>Eff_DAP_r84</v>
          </cell>
          <cell r="R3" t="str">
            <v>Nb_DAP_att</v>
          </cell>
          <cell r="S3" t="str">
            <v>Part_DAP_att</v>
          </cell>
          <cell r="T3" t="str">
            <v>Eff_DAP_att</v>
          </cell>
          <cell r="U3" t="str">
            <v>Eff_DAP_refu</v>
          </cell>
          <cell r="V3" t="str">
            <v>Var_Eff_DAP_poss</v>
          </cell>
          <cell r="W3" t="str">
            <v>Evo_Eff_DAP_poss</v>
          </cell>
          <cell r="X3" t="str">
            <v>Eff_DI_mars</v>
          </cell>
          <cell r="Y3" t="str">
            <v>Heur_DI_mars</v>
          </cell>
          <cell r="Z3" t="str">
            <v>DI_mars</v>
          </cell>
          <cell r="AA3" t="str">
            <v>DI_ul_mars</v>
          </cell>
          <cell r="AB3" t="str">
            <v>Var_DI_mars</v>
          </cell>
          <cell r="AC3" t="str">
            <v>Var_Eff_DI_mars</v>
          </cell>
          <cell r="AD3" t="str">
            <v>Var_Heur_DI_mars</v>
          </cell>
          <cell r="AE3" t="str">
            <v>Eff_DI_r11_mars</v>
          </cell>
          <cell r="AF3" t="str">
            <v>Eff_DI_r84_mars</v>
          </cell>
          <cell r="AG3" t="str">
            <v>DI_mars_val</v>
          </cell>
          <cell r="AH3" t="str">
            <v>Part_DI_mars_val</v>
          </cell>
          <cell r="AI3" t="str">
            <v>Heur_DI_mars_val</v>
          </cell>
          <cell r="AJ3" t="str">
            <v>Montan_DI_mars_val</v>
          </cell>
          <cell r="AK3" t="str">
            <v>Cout_mh_mars</v>
          </cell>
          <cell r="AL3" t="str">
            <v>DAP_mars</v>
          </cell>
          <cell r="AM3" t="str">
            <v>Eff_DAP_mars</v>
          </cell>
          <cell r="AN3" t="str">
            <v>Part_DAP_DI_mars</v>
          </cell>
          <cell r="AO3" t="str">
            <v>Part_Eff_DAP_DI_mars</v>
          </cell>
          <cell r="AP3" t="str">
            <v>TT_Eff_ulT1_mars</v>
          </cell>
          <cell r="AQ3" t="str">
            <v>TT_Eff_ulT6_mars</v>
          </cell>
          <cell r="AR3" t="str">
            <v>TT_Eff_ulT1a2_mars</v>
          </cell>
          <cell r="AS3" t="str">
            <v>Eff_DI_avril</v>
          </cell>
          <cell r="AT3" t="str">
            <v>Heur_DI_avril</v>
          </cell>
          <cell r="AU3" t="str">
            <v>DI_avril</v>
          </cell>
          <cell r="AV3" t="str">
            <v>DI_ul_avril</v>
          </cell>
          <cell r="AW3" t="str">
            <v>Var_DI_avril</v>
          </cell>
          <cell r="AX3" t="str">
            <v>Var_Eff_DI_avril</v>
          </cell>
          <cell r="AY3" t="str">
            <v>Var_Heur_DI_avril</v>
          </cell>
          <cell r="AZ3" t="str">
            <v>Eff_DI_r11_avril</v>
          </cell>
          <cell r="BA3" t="str">
            <v>Eff_DI_r84_avril</v>
          </cell>
          <cell r="BB3" t="str">
            <v>DI_avril_val</v>
          </cell>
          <cell r="BC3" t="str">
            <v>Part_DI_avril_val</v>
          </cell>
          <cell r="BD3" t="str">
            <v>Heur_DI_avril_val</v>
          </cell>
          <cell r="BE3" t="str">
            <v>Montan_DI_avril_val</v>
          </cell>
          <cell r="BF3" t="str">
            <v>Cout_mh_avril</v>
          </cell>
          <cell r="BG3" t="str">
            <v>DAP_avril</v>
          </cell>
          <cell r="BH3" t="str">
            <v>Eff_DAP_avril</v>
          </cell>
          <cell r="BI3" t="str">
            <v>Part_DAP_DI_avril</v>
          </cell>
          <cell r="BJ3" t="str">
            <v>Part_Eff_DAP_DI_avril</v>
          </cell>
          <cell r="BK3" t="str">
            <v>Eff_DI_mai</v>
          </cell>
          <cell r="BL3" t="str">
            <v>Heur_DI_mai</v>
          </cell>
          <cell r="BM3" t="str">
            <v>DI_mai</v>
          </cell>
          <cell r="BN3" t="str">
            <v>DI_ul_mai</v>
          </cell>
          <cell r="BO3" t="str">
            <v>Var_DI_mai</v>
          </cell>
          <cell r="BP3" t="str">
            <v>Var_Eff_DI_mai</v>
          </cell>
          <cell r="BQ3" t="str">
            <v>Var_Heur_DI_mai</v>
          </cell>
          <cell r="BR3" t="str">
            <v>Eff_DI_r11_mai</v>
          </cell>
          <cell r="BS3" t="str">
            <v>Eff_DI_r84_mai</v>
          </cell>
          <cell r="BT3" t="str">
            <v>DI_mai_val</v>
          </cell>
          <cell r="BU3" t="str">
            <v>Part_DI_mai_val</v>
          </cell>
          <cell r="BV3" t="str">
            <v>Heur_DI_mai_val</v>
          </cell>
          <cell r="BW3" t="str">
            <v>Montan_DI_mai_val</v>
          </cell>
          <cell r="BX3" t="str">
            <v>Cout_mh_mai</v>
          </cell>
          <cell r="BY3" t="str">
            <v>DAP_mai</v>
          </cell>
          <cell r="BZ3" t="str">
            <v>Eff_DAP_mai</v>
          </cell>
          <cell r="CA3" t="str">
            <v>Part_DAP_DI_mai</v>
          </cell>
          <cell r="CB3" t="str">
            <v>Part_Eff_DAP_DI_mai</v>
          </cell>
          <cell r="CC3"/>
          <cell r="CD3"/>
          <cell r="CE3"/>
          <cell r="CF3"/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/>
          <cell r="CS3"/>
          <cell r="CT3"/>
          <cell r="CU3"/>
          <cell r="CV3"/>
        </row>
        <row r="4">
          <cell r="A4">
            <v>43991</v>
          </cell>
          <cell r="B4">
            <v>13.3</v>
          </cell>
          <cell r="C4">
            <v>11.2</v>
          </cell>
          <cell r="D4">
            <v>1390000</v>
          </cell>
          <cell r="E4">
            <v>1056000</v>
          </cell>
          <cell r="F4">
            <v>3700</v>
          </cell>
          <cell r="G4">
            <v>20000</v>
          </cell>
          <cell r="H4">
            <v>0.1</v>
          </cell>
          <cell r="I4">
            <v>5.8</v>
          </cell>
          <cell r="J4">
            <v>50</v>
          </cell>
          <cell r="K4">
            <v>434</v>
          </cell>
          <cell r="L4">
            <v>12</v>
          </cell>
          <cell r="M4">
            <v>20</v>
          </cell>
          <cell r="N4">
            <v>16</v>
          </cell>
          <cell r="O4">
            <v>11</v>
          </cell>
          <cell r="P4">
            <v>25</v>
          </cell>
          <cell r="Q4">
            <v>13</v>
          </cell>
          <cell r="R4">
            <v>29000</v>
          </cell>
          <cell r="S4">
            <v>2</v>
          </cell>
          <cell r="T4">
            <v>0.4</v>
          </cell>
          <cell r="U4">
            <v>357</v>
          </cell>
          <cell r="V4">
            <v>-684000</v>
          </cell>
          <cell r="W4">
            <v>-6.1</v>
          </cell>
          <cell r="X4">
            <v>6.2</v>
          </cell>
          <cell r="Y4">
            <v>285</v>
          </cell>
          <cell r="Z4">
            <v>975000</v>
          </cell>
          <cell r="AA4">
            <v>837000</v>
          </cell>
          <cell r="AB4">
            <v>32000</v>
          </cell>
          <cell r="AC4">
            <v>0.4</v>
          </cell>
          <cell r="AD4">
            <v>18</v>
          </cell>
          <cell r="AE4">
            <v>23</v>
          </cell>
          <cell r="AF4">
            <v>13</v>
          </cell>
          <cell r="AG4">
            <v>963000</v>
          </cell>
          <cell r="AH4">
            <v>99</v>
          </cell>
          <cell r="AI4">
            <v>279</v>
          </cell>
          <cell r="AJ4">
            <v>2.8</v>
          </cell>
          <cell r="AK4">
            <v>10.029999999999999</v>
          </cell>
          <cell r="AL4">
            <v>1101000</v>
          </cell>
          <cell r="AM4">
            <v>11</v>
          </cell>
          <cell r="AN4">
            <v>88</v>
          </cell>
          <cell r="AO4">
            <v>56</v>
          </cell>
          <cell r="AP4">
            <v>76</v>
          </cell>
          <cell r="AQ4">
            <v>36</v>
          </cell>
          <cell r="AR4">
            <v>88</v>
          </cell>
          <cell r="AS4">
            <v>6.6</v>
          </cell>
          <cell r="AT4">
            <v>644</v>
          </cell>
          <cell r="AU4">
            <v>1051000</v>
          </cell>
          <cell r="AV4">
            <v>909000</v>
          </cell>
          <cell r="AW4">
            <v>73000</v>
          </cell>
          <cell r="AX4">
            <v>0.9</v>
          </cell>
          <cell r="AY4">
            <v>77</v>
          </cell>
          <cell r="AZ4">
            <v>24</v>
          </cell>
          <cell r="BA4">
            <v>13</v>
          </cell>
          <cell r="BB4">
            <v>1031000</v>
          </cell>
          <cell r="BC4">
            <v>98</v>
          </cell>
          <cell r="BD4">
            <v>624</v>
          </cell>
          <cell r="BE4">
            <v>6.4</v>
          </cell>
          <cell r="BF4">
            <v>10.210000000000001</v>
          </cell>
          <cell r="BG4">
            <v>1227000</v>
          </cell>
          <cell r="BH4">
            <v>12</v>
          </cell>
          <cell r="BI4">
            <v>85</v>
          </cell>
          <cell r="BJ4">
            <v>54</v>
          </cell>
          <cell r="BK4">
            <v>2.4</v>
          </cell>
          <cell r="BL4">
            <v>149</v>
          </cell>
          <cell r="BM4">
            <v>461000</v>
          </cell>
          <cell r="BN4">
            <v>418000</v>
          </cell>
          <cell r="BO4">
            <v>357000</v>
          </cell>
          <cell r="BP4">
            <v>1.9</v>
          </cell>
          <cell r="BQ4">
            <v>118</v>
          </cell>
          <cell r="BR4">
            <v>7</v>
          </cell>
          <cell r="BS4">
            <v>12</v>
          </cell>
          <cell r="BT4">
            <v>429000</v>
          </cell>
          <cell r="BU4">
            <v>93</v>
          </cell>
          <cell r="BV4">
            <v>136</v>
          </cell>
          <cell r="BW4">
            <v>1.4</v>
          </cell>
          <cell r="BX4">
            <v>10.45</v>
          </cell>
          <cell r="BY4">
            <v>1252000</v>
          </cell>
          <cell r="BZ4">
            <v>12.3</v>
          </cell>
          <cell r="CA4">
            <v>37</v>
          </cell>
          <cell r="CB4">
            <v>20</v>
          </cell>
          <cell r="CT4"/>
          <cell r="CU4"/>
        </row>
        <row r="5">
          <cell r="A5">
            <v>43998</v>
          </cell>
          <cell r="B5">
            <v>13.5</v>
          </cell>
          <cell r="C5">
            <v>11.3</v>
          </cell>
          <cell r="D5">
            <v>1405000</v>
          </cell>
          <cell r="E5">
            <v>1060000</v>
          </cell>
          <cell r="F5">
            <v>3300</v>
          </cell>
          <cell r="G5">
            <v>17000</v>
          </cell>
          <cell r="H5">
            <v>0.2</v>
          </cell>
          <cell r="I5">
            <v>5.9</v>
          </cell>
          <cell r="J5">
            <v>46</v>
          </cell>
          <cell r="K5">
            <v>437</v>
          </cell>
          <cell r="L5">
            <v>12</v>
          </cell>
          <cell r="M5">
            <v>20</v>
          </cell>
          <cell r="N5">
            <v>16</v>
          </cell>
          <cell r="O5">
            <v>11</v>
          </cell>
          <cell r="P5">
            <v>25</v>
          </cell>
          <cell r="Q5">
            <v>12</v>
          </cell>
          <cell r="R5">
            <v>32000</v>
          </cell>
          <cell r="S5">
            <v>2</v>
          </cell>
          <cell r="T5">
            <v>0.5</v>
          </cell>
          <cell r="U5">
            <v>371</v>
          </cell>
          <cell r="V5">
            <v>-759000</v>
          </cell>
          <cell r="W5">
            <v>-6.7</v>
          </cell>
          <cell r="X5">
            <v>6.3</v>
          </cell>
          <cell r="Y5">
            <v>290</v>
          </cell>
          <cell r="Z5">
            <v>984000</v>
          </cell>
          <cell r="AA5">
            <v>842000</v>
          </cell>
          <cell r="AB5">
            <v>30000</v>
          </cell>
          <cell r="AC5">
            <v>0.4</v>
          </cell>
          <cell r="AD5">
            <v>16</v>
          </cell>
          <cell r="AE5">
            <v>23</v>
          </cell>
          <cell r="AF5">
            <v>13</v>
          </cell>
          <cell r="AG5">
            <v>972000</v>
          </cell>
          <cell r="AH5">
            <v>99</v>
          </cell>
          <cell r="AI5">
            <v>284</v>
          </cell>
          <cell r="AJ5">
            <v>2.9</v>
          </cell>
          <cell r="AK5">
            <v>10.039999999999999</v>
          </cell>
          <cell r="AL5">
            <v>1102000</v>
          </cell>
          <cell r="AM5">
            <v>11</v>
          </cell>
          <cell r="AN5">
            <v>89</v>
          </cell>
          <cell r="AO5">
            <v>57</v>
          </cell>
          <cell r="AP5">
            <v>76</v>
          </cell>
          <cell r="AQ5">
            <v>38</v>
          </cell>
          <cell r="AR5">
            <v>88</v>
          </cell>
          <cell r="AS5">
            <v>7</v>
          </cell>
          <cell r="AT5">
            <v>686</v>
          </cell>
          <cell r="AU5">
            <v>1081000</v>
          </cell>
          <cell r="AV5">
            <v>925000</v>
          </cell>
          <cell r="AW5">
            <v>70000</v>
          </cell>
          <cell r="AX5">
            <v>0.9</v>
          </cell>
          <cell r="AY5">
            <v>83</v>
          </cell>
          <cell r="AZ5">
            <v>24</v>
          </cell>
          <cell r="BA5">
            <v>13</v>
          </cell>
          <cell r="BB5">
            <v>1062000</v>
          </cell>
          <cell r="BC5">
            <v>98</v>
          </cell>
          <cell r="BD5">
            <v>665</v>
          </cell>
          <cell r="BE5">
            <v>6.8</v>
          </cell>
          <cell r="BF5">
            <v>10.28</v>
          </cell>
          <cell r="BG5">
            <v>1230000</v>
          </cell>
          <cell r="BH5">
            <v>12</v>
          </cell>
          <cell r="BI5">
            <v>87</v>
          </cell>
          <cell r="BJ5">
            <v>58</v>
          </cell>
          <cell r="BK5">
            <v>3.9</v>
          </cell>
          <cell r="BL5">
            <v>238</v>
          </cell>
          <cell r="BM5">
            <v>749000</v>
          </cell>
          <cell r="BN5">
            <v>674000</v>
          </cell>
          <cell r="BO5">
            <v>320000</v>
          </cell>
          <cell r="BP5">
            <v>1.8</v>
          </cell>
          <cell r="BQ5">
            <v>103</v>
          </cell>
          <cell r="BR5">
            <v>7</v>
          </cell>
          <cell r="BS5">
            <v>12</v>
          </cell>
          <cell r="BT5">
            <v>723000</v>
          </cell>
          <cell r="BU5">
            <v>97</v>
          </cell>
          <cell r="BV5">
            <v>226</v>
          </cell>
          <cell r="BW5">
            <v>2.2999999999999998</v>
          </cell>
          <cell r="BX5">
            <v>10.33</v>
          </cell>
          <cell r="BY5">
            <v>1261000</v>
          </cell>
          <cell r="BZ5">
            <v>12.4</v>
          </cell>
          <cell r="CA5">
            <v>59</v>
          </cell>
          <cell r="CB5">
            <v>32</v>
          </cell>
          <cell r="CT5"/>
          <cell r="CU5"/>
        </row>
        <row r="6">
          <cell r="A6">
            <v>44011</v>
          </cell>
          <cell r="B6">
            <v>13.9</v>
          </cell>
          <cell r="C6">
            <v>11.2</v>
          </cell>
          <cell r="D6">
            <v>1430000</v>
          </cell>
          <cell r="E6">
            <v>1066000</v>
          </cell>
          <cell r="F6">
            <v>3400</v>
          </cell>
          <cell r="G6">
            <v>16000</v>
          </cell>
          <cell r="H6">
            <v>0.2</v>
          </cell>
          <cell r="I6">
            <v>6.1</v>
          </cell>
          <cell r="J6">
            <v>74</v>
          </cell>
          <cell r="K6">
            <v>443</v>
          </cell>
          <cell r="L6">
            <v>12.7</v>
          </cell>
          <cell r="M6">
            <v>20</v>
          </cell>
          <cell r="N6">
            <v>16</v>
          </cell>
          <cell r="O6">
            <v>11</v>
          </cell>
          <cell r="P6">
            <v>25</v>
          </cell>
          <cell r="Q6">
            <v>12</v>
          </cell>
          <cell r="R6">
            <v>47000</v>
          </cell>
          <cell r="S6">
            <v>3</v>
          </cell>
          <cell r="T6">
            <v>0.9</v>
          </cell>
          <cell r="U6">
            <v>454</v>
          </cell>
          <cell r="V6">
            <v>-954000</v>
          </cell>
          <cell r="W6">
            <v>-8.5</v>
          </cell>
          <cell r="X6">
            <v>6.4</v>
          </cell>
          <cell r="Y6">
            <v>296</v>
          </cell>
          <cell r="Z6">
            <v>993000</v>
          </cell>
          <cell r="AA6">
            <v>847000</v>
          </cell>
          <cell r="AB6">
            <v>18000</v>
          </cell>
          <cell r="AC6">
            <v>0.2</v>
          </cell>
          <cell r="AD6">
            <v>11</v>
          </cell>
          <cell r="AE6">
            <v>23</v>
          </cell>
          <cell r="AF6">
            <v>13</v>
          </cell>
          <cell r="AG6">
            <v>980000</v>
          </cell>
          <cell r="AH6">
            <v>99</v>
          </cell>
          <cell r="AI6">
            <v>289</v>
          </cell>
          <cell r="AJ6">
            <v>2.9</v>
          </cell>
          <cell r="AK6">
            <v>10.06</v>
          </cell>
          <cell r="AL6">
            <v>1104000</v>
          </cell>
          <cell r="AM6">
            <v>11.1</v>
          </cell>
          <cell r="AN6">
            <v>90</v>
          </cell>
          <cell r="AO6">
            <v>58</v>
          </cell>
          <cell r="AP6">
            <v>76</v>
          </cell>
          <cell r="AQ6">
            <v>40</v>
          </cell>
          <cell r="AR6">
            <v>88</v>
          </cell>
          <cell r="AS6">
            <v>7.4</v>
          </cell>
          <cell r="AT6">
            <v>720</v>
          </cell>
          <cell r="AU6">
            <v>1107000</v>
          </cell>
          <cell r="AV6">
            <v>938000</v>
          </cell>
          <cell r="AW6">
            <v>34000</v>
          </cell>
          <cell r="AX6">
            <v>0.5</v>
          </cell>
          <cell r="AY6">
            <v>40</v>
          </cell>
          <cell r="AZ6">
            <v>24</v>
          </cell>
          <cell r="BA6">
            <v>13</v>
          </cell>
          <cell r="BB6">
            <v>1087000</v>
          </cell>
          <cell r="BC6">
            <v>98</v>
          </cell>
          <cell r="BD6">
            <v>700</v>
          </cell>
          <cell r="BE6">
            <v>7.3</v>
          </cell>
          <cell r="BF6">
            <v>10.37</v>
          </cell>
          <cell r="BG6">
            <v>1233000</v>
          </cell>
          <cell r="BH6">
            <v>12.1</v>
          </cell>
          <cell r="BI6">
            <v>89</v>
          </cell>
          <cell r="BJ6">
            <v>61</v>
          </cell>
          <cell r="BK6">
            <v>5</v>
          </cell>
          <cell r="BL6">
            <v>299</v>
          </cell>
          <cell r="BM6">
            <v>896000</v>
          </cell>
          <cell r="BN6">
            <v>792000</v>
          </cell>
          <cell r="BO6">
            <v>70000</v>
          </cell>
          <cell r="BP6">
            <v>0.7</v>
          </cell>
          <cell r="BQ6">
            <v>36</v>
          </cell>
          <cell r="BR6">
            <v>25</v>
          </cell>
          <cell r="BS6">
            <v>12</v>
          </cell>
          <cell r="BT6">
            <v>868000</v>
          </cell>
          <cell r="BU6">
            <v>97</v>
          </cell>
          <cell r="BV6">
            <v>285</v>
          </cell>
          <cell r="BW6">
            <v>2.9</v>
          </cell>
          <cell r="BX6">
            <v>10.35</v>
          </cell>
          <cell r="BY6">
            <v>1269000</v>
          </cell>
          <cell r="BZ6">
            <v>12.5</v>
          </cell>
          <cell r="CA6">
            <v>70</v>
          </cell>
          <cell r="CB6">
            <v>40</v>
          </cell>
          <cell r="CT6"/>
          <cell r="CU6"/>
        </row>
        <row r="7">
          <cell r="A7">
            <v>44018</v>
          </cell>
          <cell r="B7">
            <v>14</v>
          </cell>
          <cell r="C7">
            <v>6.5</v>
          </cell>
          <cell r="D7">
            <v>1444000</v>
          </cell>
          <cell r="E7">
            <v>1068000</v>
          </cell>
          <cell r="F7">
            <v>2500</v>
          </cell>
          <cell r="G7">
            <v>15000</v>
          </cell>
          <cell r="H7">
            <v>0.2</v>
          </cell>
          <cell r="I7">
            <v>6.3</v>
          </cell>
          <cell r="J7">
            <v>47</v>
          </cell>
          <cell r="K7">
            <v>446</v>
          </cell>
          <cell r="L7">
            <v>12.7</v>
          </cell>
          <cell r="M7">
            <v>20</v>
          </cell>
          <cell r="N7">
            <v>16</v>
          </cell>
          <cell r="O7">
            <v>11</v>
          </cell>
          <cell r="P7">
            <v>25</v>
          </cell>
          <cell r="Q7">
            <v>12</v>
          </cell>
          <cell r="R7">
            <v>35000</v>
          </cell>
          <cell r="S7">
            <v>2</v>
          </cell>
          <cell r="T7">
            <v>0.5</v>
          </cell>
          <cell r="U7">
            <v>539</v>
          </cell>
          <cell r="V7">
            <v>-5667000</v>
          </cell>
          <cell r="W7">
            <v>-87.2</v>
          </cell>
          <cell r="X7">
            <v>6.5</v>
          </cell>
          <cell r="Y7">
            <v>298</v>
          </cell>
          <cell r="Z7">
            <v>996000</v>
          </cell>
          <cell r="AA7">
            <v>2000</v>
          </cell>
          <cell r="AB7">
            <v>17000</v>
          </cell>
          <cell r="AC7">
            <v>0.2</v>
          </cell>
          <cell r="AD7">
            <v>10</v>
          </cell>
          <cell r="AE7">
            <v>23</v>
          </cell>
          <cell r="AF7">
            <v>13</v>
          </cell>
          <cell r="AG7">
            <v>984000</v>
          </cell>
          <cell r="AH7">
            <v>99</v>
          </cell>
          <cell r="AI7">
            <v>292</v>
          </cell>
          <cell r="AJ7">
            <v>2.9</v>
          </cell>
          <cell r="AK7">
            <v>10.06</v>
          </cell>
          <cell r="AL7">
            <v>1105000</v>
          </cell>
          <cell r="AM7">
            <v>11.1</v>
          </cell>
          <cell r="AN7">
            <v>90</v>
          </cell>
          <cell r="AO7">
            <v>58</v>
          </cell>
          <cell r="AP7">
            <v>76</v>
          </cell>
          <cell r="AQ7">
            <v>40</v>
          </cell>
          <cell r="AR7">
            <v>88</v>
          </cell>
          <cell r="AS7">
            <v>7.6</v>
          </cell>
          <cell r="AT7">
            <v>734</v>
          </cell>
          <cell r="AU7">
            <v>1116000</v>
          </cell>
          <cell r="AV7">
            <v>848000</v>
          </cell>
          <cell r="AW7">
            <v>29000</v>
          </cell>
          <cell r="AX7">
            <v>0.4</v>
          </cell>
          <cell r="AY7">
            <v>38</v>
          </cell>
          <cell r="AZ7">
            <v>25</v>
          </cell>
          <cell r="BA7">
            <v>13</v>
          </cell>
          <cell r="BB7">
            <v>1101000</v>
          </cell>
          <cell r="BC7">
            <v>99</v>
          </cell>
          <cell r="BD7">
            <v>717</v>
          </cell>
          <cell r="BE7">
            <v>7.4</v>
          </cell>
          <cell r="BF7">
            <v>10.39</v>
          </cell>
          <cell r="BG7">
            <v>1235000</v>
          </cell>
          <cell r="BH7">
            <v>12.1</v>
          </cell>
          <cell r="BI7">
            <v>89</v>
          </cell>
          <cell r="BJ7">
            <v>62</v>
          </cell>
          <cell r="BK7">
            <v>5.4</v>
          </cell>
          <cell r="BL7">
            <v>321</v>
          </cell>
          <cell r="BM7">
            <v>928000</v>
          </cell>
          <cell r="BN7">
            <v>942000</v>
          </cell>
          <cell r="BO7">
            <v>54000</v>
          </cell>
          <cell r="BP7">
            <v>0.7</v>
          </cell>
          <cell r="BQ7">
            <v>35</v>
          </cell>
          <cell r="BR7">
            <v>25</v>
          </cell>
          <cell r="BS7">
            <v>12</v>
          </cell>
          <cell r="BT7">
            <v>911000</v>
          </cell>
          <cell r="BU7">
            <v>98</v>
          </cell>
          <cell r="BV7">
            <v>312</v>
          </cell>
          <cell r="BW7">
            <v>3.3</v>
          </cell>
          <cell r="BX7">
            <v>10.45</v>
          </cell>
          <cell r="BY7">
            <v>1271000</v>
          </cell>
          <cell r="BZ7">
            <v>12.5</v>
          </cell>
          <cell r="CA7">
            <v>73</v>
          </cell>
          <cell r="CB7">
            <v>43</v>
          </cell>
          <cell r="CT7"/>
          <cell r="CU7"/>
        </row>
        <row r="8">
          <cell r="A8">
            <v>44026</v>
          </cell>
          <cell r="B8">
            <v>14.1</v>
          </cell>
          <cell r="C8">
            <v>6.6</v>
          </cell>
          <cell r="D8">
            <v>1455000</v>
          </cell>
          <cell r="E8">
            <v>1070000</v>
          </cell>
          <cell r="F8">
            <v>400</v>
          </cell>
          <cell r="G8">
            <v>9000</v>
          </cell>
          <cell r="H8">
            <v>0.1</v>
          </cell>
          <cell r="I8">
            <v>6.3</v>
          </cell>
          <cell r="J8">
            <v>25</v>
          </cell>
          <cell r="K8">
            <v>447</v>
          </cell>
          <cell r="L8">
            <v>12.8</v>
          </cell>
          <cell r="M8">
            <v>20</v>
          </cell>
          <cell r="N8">
            <v>16</v>
          </cell>
          <cell r="O8">
            <v>11</v>
          </cell>
          <cell r="P8">
            <v>25</v>
          </cell>
          <cell r="Q8">
            <v>12</v>
          </cell>
          <cell r="R8">
            <v>38000</v>
          </cell>
          <cell r="S8">
            <v>3</v>
          </cell>
          <cell r="T8">
            <v>0.5</v>
          </cell>
          <cell r="U8">
            <v>604</v>
          </cell>
          <cell r="V8">
            <v>-5546000</v>
          </cell>
          <cell r="W8">
            <v>-83.5</v>
          </cell>
          <cell r="X8">
            <v>6.5</v>
          </cell>
          <cell r="Y8">
            <v>299</v>
          </cell>
          <cell r="Z8">
            <v>998000</v>
          </cell>
          <cell r="AA8">
            <v>850000</v>
          </cell>
          <cell r="AB8">
            <v>15000</v>
          </cell>
          <cell r="AC8">
            <v>0.2</v>
          </cell>
          <cell r="AD8">
            <v>9</v>
          </cell>
          <cell r="AE8">
            <v>23</v>
          </cell>
          <cell r="AF8">
            <v>13</v>
          </cell>
          <cell r="AG8">
            <v>987000</v>
          </cell>
          <cell r="AH8">
            <v>99</v>
          </cell>
          <cell r="AI8">
            <v>294</v>
          </cell>
          <cell r="AJ8">
            <v>3</v>
          </cell>
          <cell r="AK8">
            <v>10.07</v>
          </cell>
          <cell r="AL8">
            <v>1105000</v>
          </cell>
          <cell r="AM8">
            <v>11.1</v>
          </cell>
          <cell r="AN8">
            <v>90</v>
          </cell>
          <cell r="AO8">
            <v>58</v>
          </cell>
          <cell r="AP8">
            <v>76</v>
          </cell>
          <cell r="AQ8">
            <v>41</v>
          </cell>
          <cell r="AR8">
            <v>88</v>
          </cell>
          <cell r="AS8">
            <v>7.7</v>
          </cell>
          <cell r="AT8">
            <v>745</v>
          </cell>
          <cell r="AU8">
            <v>1123000</v>
          </cell>
          <cell r="AV8">
            <v>946000</v>
          </cell>
          <cell r="AW8">
            <v>23000</v>
          </cell>
          <cell r="AX8">
            <v>0.4</v>
          </cell>
          <cell r="AY8">
            <v>31</v>
          </cell>
          <cell r="AZ8">
            <v>25</v>
          </cell>
          <cell r="BA8">
            <v>13</v>
          </cell>
          <cell r="BB8">
            <v>1108000</v>
          </cell>
          <cell r="BC8">
            <v>99</v>
          </cell>
          <cell r="BD8">
            <v>730</v>
          </cell>
          <cell r="BE8">
            <v>7.6</v>
          </cell>
          <cell r="BF8">
            <v>10.41</v>
          </cell>
          <cell r="BG8">
            <v>1236000</v>
          </cell>
          <cell r="BH8">
            <v>12.1</v>
          </cell>
          <cell r="BI8">
            <v>90</v>
          </cell>
          <cell r="BJ8">
            <v>63</v>
          </cell>
          <cell r="BK8">
            <v>5.8</v>
          </cell>
          <cell r="BL8">
            <v>341</v>
          </cell>
          <cell r="BM8">
            <v>953000</v>
          </cell>
          <cell r="BN8">
            <v>824000</v>
          </cell>
          <cell r="BO8">
            <v>39000</v>
          </cell>
          <cell r="BP8">
            <v>0.5</v>
          </cell>
          <cell r="BQ8">
            <v>28</v>
          </cell>
          <cell r="BR8">
            <v>26</v>
          </cell>
          <cell r="BS8">
            <v>12</v>
          </cell>
          <cell r="BT8">
            <v>937000</v>
          </cell>
          <cell r="BU8">
            <v>98</v>
          </cell>
          <cell r="BV8">
            <v>331</v>
          </cell>
          <cell r="BW8">
            <v>3.5</v>
          </cell>
          <cell r="BX8">
            <v>10.52</v>
          </cell>
          <cell r="BY8">
            <v>1273000</v>
          </cell>
          <cell r="BZ8">
            <v>12.6</v>
          </cell>
          <cell r="CA8">
            <v>75</v>
          </cell>
          <cell r="CB8">
            <v>46</v>
          </cell>
          <cell r="CT8"/>
          <cell r="CU8"/>
        </row>
        <row r="9">
          <cell r="A9">
            <v>44032</v>
          </cell>
          <cell r="B9">
            <v>14.2</v>
          </cell>
          <cell r="C9">
            <v>6.8</v>
          </cell>
          <cell r="D9">
            <v>1462000</v>
          </cell>
          <cell r="E9">
            <v>1071000</v>
          </cell>
          <cell r="F9">
            <v>2200</v>
          </cell>
          <cell r="G9">
            <v>8000</v>
          </cell>
          <cell r="H9">
            <v>0.1</v>
          </cell>
          <cell r="I9">
            <v>6.4</v>
          </cell>
          <cell r="J9">
            <v>25</v>
          </cell>
          <cell r="K9">
            <v>449</v>
          </cell>
          <cell r="L9">
            <v>12.8</v>
          </cell>
          <cell r="M9">
            <v>20</v>
          </cell>
          <cell r="N9">
            <v>16</v>
          </cell>
          <cell r="O9">
            <v>11</v>
          </cell>
          <cell r="P9">
            <v>25</v>
          </cell>
          <cell r="Q9">
            <v>12</v>
          </cell>
          <cell r="R9">
            <v>34000</v>
          </cell>
          <cell r="S9">
            <v>2</v>
          </cell>
          <cell r="T9">
            <v>0.5</v>
          </cell>
          <cell r="U9">
            <v>728</v>
          </cell>
          <cell r="V9">
            <v>-5404000</v>
          </cell>
          <cell r="W9">
            <v>-79.599999999999994</v>
          </cell>
          <cell r="X9">
            <v>6.5</v>
          </cell>
          <cell r="Y9">
            <v>301</v>
          </cell>
          <cell r="Z9">
            <v>1000000</v>
          </cell>
          <cell r="AA9">
            <v>851000</v>
          </cell>
          <cell r="AB9">
            <v>15000</v>
          </cell>
          <cell r="AC9">
            <v>0.2</v>
          </cell>
          <cell r="AD9">
            <v>9</v>
          </cell>
          <cell r="AE9">
            <v>23</v>
          </cell>
          <cell r="AF9">
            <v>13</v>
          </cell>
          <cell r="AG9">
            <v>989000</v>
          </cell>
          <cell r="AH9">
            <v>99</v>
          </cell>
          <cell r="AI9">
            <v>295</v>
          </cell>
          <cell r="AJ9">
            <v>3</v>
          </cell>
          <cell r="AK9">
            <v>10.09</v>
          </cell>
          <cell r="AL9">
            <v>1106000</v>
          </cell>
          <cell r="AM9">
            <v>11.1</v>
          </cell>
          <cell r="AN9">
            <v>90</v>
          </cell>
          <cell r="AO9">
            <v>59</v>
          </cell>
          <cell r="AP9">
            <v>76</v>
          </cell>
          <cell r="AQ9">
            <v>42</v>
          </cell>
          <cell r="AR9">
            <v>88</v>
          </cell>
          <cell r="AS9">
            <v>7.8</v>
          </cell>
          <cell r="AT9">
            <v>756</v>
          </cell>
          <cell r="AU9">
            <v>1128000</v>
          </cell>
          <cell r="AV9">
            <v>948000</v>
          </cell>
          <cell r="AW9">
            <v>23000</v>
          </cell>
          <cell r="AX9">
            <v>0.4</v>
          </cell>
          <cell r="AY9">
            <v>33</v>
          </cell>
          <cell r="AZ9">
            <v>25</v>
          </cell>
          <cell r="BA9">
            <v>13</v>
          </cell>
          <cell r="BB9">
            <v>1114000</v>
          </cell>
          <cell r="BC9">
            <v>99</v>
          </cell>
          <cell r="BD9">
            <v>739</v>
          </cell>
          <cell r="BE9">
            <v>7.7</v>
          </cell>
          <cell r="BF9">
            <v>10.4</v>
          </cell>
          <cell r="BG9">
            <v>1237000</v>
          </cell>
          <cell r="BH9">
            <v>12.2</v>
          </cell>
          <cell r="BI9">
            <v>90</v>
          </cell>
          <cell r="BJ9">
            <v>64</v>
          </cell>
          <cell r="BK9">
            <v>6.1</v>
          </cell>
          <cell r="BL9">
            <v>356</v>
          </cell>
          <cell r="BM9">
            <v>970000</v>
          </cell>
          <cell r="BN9">
            <v>833000</v>
          </cell>
          <cell r="BO9">
            <v>36000</v>
          </cell>
          <cell r="BP9">
            <v>0.5</v>
          </cell>
          <cell r="BQ9">
            <v>27</v>
          </cell>
          <cell r="BR9">
            <v>26</v>
          </cell>
          <cell r="BS9">
            <v>12</v>
          </cell>
          <cell r="BT9">
            <v>955000</v>
          </cell>
          <cell r="BU9">
            <v>98</v>
          </cell>
          <cell r="BV9">
            <v>346</v>
          </cell>
          <cell r="BW9">
            <v>3.7</v>
          </cell>
          <cell r="BX9">
            <v>10.58</v>
          </cell>
          <cell r="BY9">
            <v>1274000</v>
          </cell>
          <cell r="BZ9">
            <v>12.6</v>
          </cell>
          <cell r="CA9">
            <v>76</v>
          </cell>
          <cell r="CB9">
            <v>48</v>
          </cell>
          <cell r="CT9"/>
          <cell r="CU9"/>
        </row>
        <row r="10">
          <cell r="A10">
            <v>44039</v>
          </cell>
          <cell r="B10">
            <v>14.3</v>
          </cell>
          <cell r="C10">
            <v>7</v>
          </cell>
          <cell r="D10">
            <v>1470000</v>
          </cell>
          <cell r="E10">
            <v>1072000</v>
          </cell>
          <cell r="F10">
            <v>2100</v>
          </cell>
          <cell r="G10">
            <v>9000</v>
          </cell>
          <cell r="H10">
            <v>0.1</v>
          </cell>
          <cell r="I10">
            <v>6.4</v>
          </cell>
          <cell r="J10">
            <v>34</v>
          </cell>
          <cell r="K10">
            <v>451</v>
          </cell>
          <cell r="L10">
            <v>12.9</v>
          </cell>
          <cell r="M10">
            <v>20</v>
          </cell>
          <cell r="N10">
            <v>16</v>
          </cell>
          <cell r="O10">
            <v>11</v>
          </cell>
          <cell r="P10">
            <v>25</v>
          </cell>
          <cell r="Q10">
            <v>12</v>
          </cell>
          <cell r="R10">
            <v>33000</v>
          </cell>
          <cell r="S10">
            <v>2</v>
          </cell>
          <cell r="T10">
            <v>0.5</v>
          </cell>
          <cell r="U10">
            <v>875</v>
          </cell>
          <cell r="V10">
            <v>-5208000</v>
          </cell>
          <cell r="W10">
            <v>-74.3</v>
          </cell>
          <cell r="X10">
            <v>6.6</v>
          </cell>
          <cell r="Y10">
            <v>302</v>
          </cell>
          <cell r="Z10">
            <v>1002000</v>
          </cell>
          <cell r="AA10">
            <v>852000</v>
          </cell>
          <cell r="AB10">
            <v>15000</v>
          </cell>
          <cell r="AC10">
            <v>0.2</v>
          </cell>
          <cell r="AD10">
            <v>8</v>
          </cell>
          <cell r="AE10">
            <v>23</v>
          </cell>
          <cell r="AF10">
            <v>13</v>
          </cell>
          <cell r="AG10">
            <v>992000</v>
          </cell>
          <cell r="AH10">
            <v>99</v>
          </cell>
          <cell r="AI10">
            <v>296</v>
          </cell>
          <cell r="AJ10">
            <v>3</v>
          </cell>
          <cell r="AK10">
            <v>10.09</v>
          </cell>
          <cell r="AL10">
            <v>1107000</v>
          </cell>
          <cell r="AM10">
            <v>11.1</v>
          </cell>
          <cell r="AN10">
            <v>90</v>
          </cell>
          <cell r="AO10">
            <v>59</v>
          </cell>
          <cell r="AP10">
            <v>76</v>
          </cell>
          <cell r="AQ10">
            <v>43</v>
          </cell>
          <cell r="AR10">
            <v>87</v>
          </cell>
          <cell r="AS10">
            <v>7.9</v>
          </cell>
          <cell r="AT10">
            <v>764</v>
          </cell>
          <cell r="AU10">
            <v>1133000</v>
          </cell>
          <cell r="AV10">
            <v>951000</v>
          </cell>
          <cell r="AW10">
            <v>22000</v>
          </cell>
          <cell r="AX10">
            <v>0.3</v>
          </cell>
          <cell r="AY10">
            <v>29</v>
          </cell>
          <cell r="AZ10">
            <v>25</v>
          </cell>
          <cell r="BA10">
            <v>12</v>
          </cell>
          <cell r="BB10">
            <v>1119000</v>
          </cell>
          <cell r="BC10">
            <v>99</v>
          </cell>
          <cell r="BD10">
            <v>749</v>
          </cell>
          <cell r="BE10">
            <v>7.8</v>
          </cell>
          <cell r="BF10">
            <v>10.44</v>
          </cell>
          <cell r="BG10">
            <v>1238000</v>
          </cell>
          <cell r="BH10">
            <v>12.2</v>
          </cell>
          <cell r="BI10">
            <v>90</v>
          </cell>
          <cell r="BJ10">
            <v>65</v>
          </cell>
          <cell r="BK10">
            <v>6.3</v>
          </cell>
          <cell r="BL10">
            <v>370</v>
          </cell>
          <cell r="BM10">
            <v>985000</v>
          </cell>
          <cell r="BN10">
            <v>840000</v>
          </cell>
          <cell r="BO10">
            <v>32000</v>
          </cell>
          <cell r="BP10">
            <v>0.5</v>
          </cell>
          <cell r="BQ10">
            <v>25</v>
          </cell>
          <cell r="BR10">
            <v>26</v>
          </cell>
          <cell r="BS10">
            <v>12</v>
          </cell>
          <cell r="BT10">
            <v>971000</v>
          </cell>
          <cell r="BU10">
            <v>99</v>
          </cell>
          <cell r="BV10">
            <v>362</v>
          </cell>
          <cell r="BW10">
            <v>3.9</v>
          </cell>
          <cell r="BX10">
            <v>10.66</v>
          </cell>
          <cell r="BY10">
            <v>1276000</v>
          </cell>
          <cell r="BZ10">
            <v>12.6</v>
          </cell>
          <cell r="CA10">
            <v>77</v>
          </cell>
          <cell r="CB10">
            <v>50</v>
          </cell>
          <cell r="CT10"/>
          <cell r="CU10"/>
        </row>
        <row r="11">
          <cell r="A11">
            <v>44039</v>
          </cell>
          <cell r="B11">
            <v>14.3</v>
          </cell>
          <cell r="C11">
            <v>7</v>
          </cell>
          <cell r="D11">
            <v>1470000</v>
          </cell>
          <cell r="E11">
            <v>1072000</v>
          </cell>
          <cell r="F11">
            <v>2100</v>
          </cell>
          <cell r="G11">
            <v>9000</v>
          </cell>
          <cell r="H11">
            <v>0.1</v>
          </cell>
          <cell r="I11">
            <v>6.4</v>
          </cell>
          <cell r="J11">
            <v>34</v>
          </cell>
          <cell r="K11">
            <v>451</v>
          </cell>
          <cell r="L11">
            <v>12.9</v>
          </cell>
          <cell r="M11">
            <v>20</v>
          </cell>
          <cell r="N11">
            <v>16</v>
          </cell>
          <cell r="O11">
            <v>11</v>
          </cell>
          <cell r="P11">
            <v>25</v>
          </cell>
          <cell r="Q11">
            <v>12</v>
          </cell>
          <cell r="R11">
            <v>33000</v>
          </cell>
          <cell r="S11">
            <v>2</v>
          </cell>
          <cell r="T11">
            <v>0.5</v>
          </cell>
          <cell r="U11">
            <v>875</v>
          </cell>
          <cell r="V11">
            <v>-5208000</v>
          </cell>
          <cell r="W11">
            <v>-74.3</v>
          </cell>
          <cell r="X11">
            <v>6.6</v>
          </cell>
          <cell r="Y11">
            <v>302</v>
          </cell>
          <cell r="Z11">
            <v>1002000</v>
          </cell>
          <cell r="AA11">
            <v>852000</v>
          </cell>
          <cell r="AB11">
            <v>15000</v>
          </cell>
          <cell r="AC11">
            <v>0.2</v>
          </cell>
          <cell r="AD11">
            <v>8</v>
          </cell>
          <cell r="AE11">
            <v>23</v>
          </cell>
          <cell r="AF11">
            <v>13</v>
          </cell>
          <cell r="AG11">
            <v>992000</v>
          </cell>
          <cell r="AH11">
            <v>99</v>
          </cell>
          <cell r="AI11">
            <v>296</v>
          </cell>
          <cell r="AJ11">
            <v>3</v>
          </cell>
          <cell r="AK11">
            <v>10.09</v>
          </cell>
          <cell r="AL11">
            <v>1107000</v>
          </cell>
          <cell r="AM11">
            <v>11.1</v>
          </cell>
          <cell r="AN11">
            <v>90</v>
          </cell>
          <cell r="AO11">
            <v>59</v>
          </cell>
          <cell r="AP11">
            <v>76</v>
          </cell>
          <cell r="AQ11">
            <v>43</v>
          </cell>
          <cell r="AR11">
            <v>87</v>
          </cell>
          <cell r="AS11">
            <v>7.9</v>
          </cell>
          <cell r="AT11">
            <v>764</v>
          </cell>
          <cell r="AU11">
            <v>1133000</v>
          </cell>
          <cell r="AV11">
            <v>951000</v>
          </cell>
          <cell r="AW11">
            <v>22000</v>
          </cell>
          <cell r="AX11">
            <v>0.3</v>
          </cell>
          <cell r="AY11">
            <v>29</v>
          </cell>
          <cell r="AZ11">
            <v>25</v>
          </cell>
          <cell r="BA11">
            <v>12</v>
          </cell>
          <cell r="BB11">
            <v>1119000</v>
          </cell>
          <cell r="BC11">
            <v>99</v>
          </cell>
          <cell r="BD11">
            <v>749</v>
          </cell>
          <cell r="BE11">
            <v>7.8</v>
          </cell>
          <cell r="BF11">
            <v>10.44</v>
          </cell>
          <cell r="BG11">
            <v>1238000</v>
          </cell>
          <cell r="BH11">
            <v>12.2</v>
          </cell>
          <cell r="BI11">
            <v>90</v>
          </cell>
          <cell r="BJ11">
            <v>65</v>
          </cell>
          <cell r="BK11">
            <v>6.3</v>
          </cell>
          <cell r="BL11">
            <v>370</v>
          </cell>
          <cell r="BM11">
            <v>985000</v>
          </cell>
          <cell r="BN11">
            <v>840000</v>
          </cell>
          <cell r="BO11">
            <v>32000</v>
          </cell>
          <cell r="BP11">
            <v>0.5</v>
          </cell>
          <cell r="BQ11">
            <v>25</v>
          </cell>
          <cell r="BR11">
            <v>26</v>
          </cell>
          <cell r="BS11">
            <v>12</v>
          </cell>
          <cell r="BT11">
            <v>971000</v>
          </cell>
          <cell r="BU11">
            <v>99</v>
          </cell>
          <cell r="BV11">
            <v>362</v>
          </cell>
          <cell r="BW11">
            <v>3.9</v>
          </cell>
          <cell r="BX11">
            <v>10.66</v>
          </cell>
          <cell r="BY11">
            <v>1276000</v>
          </cell>
          <cell r="BZ11">
            <v>12.6</v>
          </cell>
          <cell r="CA11">
            <v>77</v>
          </cell>
          <cell r="CB11">
            <v>50</v>
          </cell>
          <cell r="CT11"/>
          <cell r="CU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V12"/>
          <cell r="CT12"/>
          <cell r="CU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V13"/>
          <cell r="CT13"/>
          <cell r="CU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  <cell r="V14"/>
          <cell r="CT14"/>
          <cell r="CU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V15"/>
          <cell r="CT15"/>
          <cell r="CU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V16"/>
          <cell r="CT16"/>
          <cell r="CU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V17"/>
          <cell r="CT17"/>
          <cell r="CU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V18"/>
          <cell r="CT18"/>
          <cell r="CU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V19"/>
          <cell r="CT19"/>
          <cell r="CU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V20"/>
          <cell r="CT20"/>
          <cell r="CU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V21"/>
          <cell r="CT21"/>
          <cell r="CU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V22"/>
          <cell r="CT22"/>
          <cell r="CU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V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V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V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V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V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V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V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V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V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V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V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V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V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V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V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V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V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V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V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V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A1" t="str">
            <v>Rédig'Note bihebdomadaire sur l'AP</v>
          </cell>
          <cell r="I1"/>
        </row>
        <row r="2">
          <cell r="A2" t="str">
            <v>Listes</v>
          </cell>
          <cell r="I2"/>
        </row>
        <row r="4">
          <cell r="A4" t="str">
            <v>NE PAS MODIFIER</v>
          </cell>
          <cell r="I4"/>
        </row>
        <row r="6">
          <cell r="A6" t="str">
            <v>Dates des données</v>
          </cell>
          <cell r="I6" t="str">
            <v>Liste des variables</v>
          </cell>
        </row>
        <row r="7">
          <cell r="A7">
            <v>44039</v>
          </cell>
          <cell r="B7" t="str">
            <v>J</v>
          </cell>
          <cell r="D7" t="str">
            <v>Jour</v>
          </cell>
          <cell r="I7" t="str">
            <v>Eff_DAP_cumul</v>
          </cell>
          <cell r="L7" t="str">
            <v>En chiffre</v>
          </cell>
          <cell r="M7" t="str">
            <v># ##0</v>
          </cell>
          <cell r="N7" t="str">
            <v>diminue de/est stable/augmente de</v>
          </cell>
          <cell r="O7" t="str">
            <v>motif/motifs</v>
          </cell>
        </row>
        <row r="8">
          <cell r="A8">
            <v>44039</v>
          </cell>
          <cell r="B8" t="str">
            <v>J-1</v>
          </cell>
          <cell r="D8" t="str">
            <v>Mois</v>
          </cell>
          <cell r="I8" t="str">
            <v>Eff_DAP_poss</v>
          </cell>
          <cell r="L8" t="str">
            <v>En lettres minuscules</v>
          </cell>
          <cell r="M8" t="str">
            <v># ##0,0</v>
          </cell>
          <cell r="N8" t="str">
            <v>diminuent de/sont stables/augmentent de</v>
          </cell>
          <cell r="O8" t="str">
            <v>région/régions</v>
          </cell>
        </row>
        <row r="9">
          <cell r="A9">
            <v>44032</v>
          </cell>
          <cell r="B9" t="str">
            <v>J-2</v>
          </cell>
          <cell r="D9" t="str">
            <v>Trimestre</v>
          </cell>
          <cell r="I9" t="str">
            <v>Nb_DAP</v>
          </cell>
          <cell r="L9" t="str">
            <v>En lettres avec une majuscule en début de phrase</v>
          </cell>
          <cell r="M9" t="str">
            <v># ##0,00</v>
          </cell>
          <cell r="N9" t="str">
            <v>baisse de/est stable/augmente de</v>
          </cell>
          <cell r="O9" t="str">
            <v>jour/jours</v>
          </cell>
        </row>
        <row r="10">
          <cell r="A10">
            <v>44026</v>
          </cell>
          <cell r="B10" t="str">
            <v>J-3</v>
          </cell>
          <cell r="D10" t="str">
            <v>Année</v>
          </cell>
          <cell r="I10" t="str">
            <v>Nb_ul</v>
          </cell>
          <cell r="L10" t="str">
            <v>En lettres majuscules</v>
          </cell>
          <cell r="M10" t="str">
            <v>0,0</v>
          </cell>
          <cell r="N10" t="str">
            <v>baisse de/reste stable/augmente de</v>
          </cell>
        </row>
        <row r="11">
          <cell r="A11">
            <v>44018</v>
          </cell>
          <cell r="B11" t="str">
            <v>J-4</v>
          </cell>
          <cell r="I11" t="str">
            <v>Var_DAP</v>
          </cell>
          <cell r="L11" t="str">
            <v>En lettres avec une majuscule en début de chaque mot</v>
          </cell>
          <cell r="M11" t="str">
            <v>0,00</v>
          </cell>
          <cell r="N11" t="str">
            <v>baissent de/sont stables/augmentent de</v>
          </cell>
        </row>
        <row r="12">
          <cell r="A12">
            <v>44011</v>
          </cell>
          <cell r="B12" t="str">
            <v>J-5</v>
          </cell>
          <cell r="I12" t="str">
            <v>Var_DAP_bis</v>
          </cell>
          <cell r="M12" t="str">
            <v>0%</v>
          </cell>
          <cell r="N12" t="str">
            <v>en baisse/stable/en hausse</v>
          </cell>
        </row>
        <row r="13">
          <cell r="A13">
            <v>43998</v>
          </cell>
          <cell r="B13" t="str">
            <v>J-6</v>
          </cell>
          <cell r="I13" t="str">
            <v>Var_Eff_DAP</v>
          </cell>
          <cell r="M13" t="str">
            <v>0,0%</v>
          </cell>
          <cell r="N13" t="str">
            <v>en baisses/stables/en hausses</v>
          </cell>
        </row>
        <row r="14">
          <cell r="A14">
            <v>43991</v>
          </cell>
          <cell r="B14" t="str">
            <v>J-7</v>
          </cell>
          <cell r="I14" t="str">
            <v>Heur_DAP_cumul</v>
          </cell>
          <cell r="M14" t="str">
            <v>0,00%</v>
          </cell>
          <cell r="N14" t="str">
            <v>recule de/reste stable/progresse de</v>
          </cell>
        </row>
        <row r="15">
          <cell r="A15" t="str">
            <v>0</v>
          </cell>
          <cell r="B15" t="str">
            <v>J-8</v>
          </cell>
          <cell r="I15" t="str">
            <v>Var_Heur_DAP</v>
          </cell>
          <cell r="M15" t="str">
            <v># ##0 "" milliers""</v>
          </cell>
          <cell r="N15" t="str">
            <v>recule de/reste stable/croît de</v>
          </cell>
        </row>
        <row r="16">
          <cell r="A16" t="str">
            <v>0</v>
          </cell>
          <cell r="B16" t="str">
            <v>J-9</v>
          </cell>
          <cell r="I16" t="str">
            <v>H_par_par_sal</v>
          </cell>
          <cell r="M16" t="str">
            <v># ##0,0 "" milliers""</v>
          </cell>
          <cell r="N16" t="str">
            <v>recule de/est stable/progresse de</v>
          </cell>
        </row>
        <row r="17">
          <cell r="A17" t="str">
            <v>0</v>
          </cell>
          <cell r="B17" t="str">
            <v>J-10</v>
          </cell>
          <cell r="I17" t="str">
            <v>Nb_semaine</v>
          </cell>
          <cell r="M17" t="str">
            <v xml:space="preserve"># ##0 </v>
          </cell>
          <cell r="N17" t="str">
            <v>reculent de/sont stables/progressent de</v>
          </cell>
        </row>
        <row r="18">
          <cell r="A18" t="str">
            <v>0</v>
          </cell>
          <cell r="B18" t="str">
            <v>J-11</v>
          </cell>
          <cell r="I18" t="str">
            <v>part_MN</v>
          </cell>
          <cell r="M18" t="str">
            <v xml:space="preserve"># ##0,0 </v>
          </cell>
          <cell r="N18" t="str">
            <v>décroît de/est stable/croît de</v>
          </cell>
        </row>
        <row r="19">
          <cell r="A19" t="str">
            <v>0</v>
          </cell>
          <cell r="B19" t="str">
            <v>J-12</v>
          </cell>
          <cell r="I19" t="str">
            <v>part_GZ</v>
          </cell>
          <cell r="M19" t="str">
            <v>+* 0"" %"";-* 0"" %""</v>
          </cell>
          <cell r="N19" t="str">
            <v>décroissent de/sont stable/croissent de</v>
          </cell>
        </row>
        <row r="20">
          <cell r="A20" t="str">
            <v>0</v>
          </cell>
          <cell r="B20" t="str">
            <v>J-13</v>
          </cell>
          <cell r="I20" t="str">
            <v>part_FZ</v>
          </cell>
          <cell r="M20" t="str">
            <v>+* 0,0"" %"";-* 0,0"" %""</v>
          </cell>
          <cell r="N20" t="str">
            <v>baisse/stable/hausse</v>
          </cell>
        </row>
        <row r="21">
          <cell r="A21" t="str">
            <v>0</v>
          </cell>
          <cell r="B21" t="str">
            <v>J-14</v>
          </cell>
          <cell r="I21" t="str">
            <v>Eff_DAP_r11</v>
          </cell>
          <cell r="M21" t="str">
            <v>+* 0,00"" %"";-* 0,00"" %""</v>
          </cell>
          <cell r="N21" t="str">
            <v>diminue de/reste stable/augmente de</v>
          </cell>
        </row>
        <row r="22">
          <cell r="A22" t="str">
            <v>0</v>
          </cell>
          <cell r="B22" t="str">
            <v>J-15</v>
          </cell>
          <cell r="I22" t="str">
            <v>Eff_DAP_r84</v>
          </cell>
          <cell r="M22" t="str">
            <v>(+* 0"" %)"";(-* 0"" %)""</v>
          </cell>
          <cell r="N22" t="str">
            <v>tandis que/tandis que/tandis que</v>
          </cell>
        </row>
        <row r="23">
          <cell r="A23" t="str">
            <v>0</v>
          </cell>
          <cell r="B23" t="str">
            <v>J-16</v>
          </cell>
          <cell r="I23" t="str">
            <v>Nb_DAP_att</v>
          </cell>
          <cell r="M23" t="str">
            <v>(+* 0,0"" %)"";(-* 0,0"" %)""</v>
          </cell>
          <cell r="N23"/>
        </row>
        <row r="24">
          <cell r="A24" t="str">
            <v>0</v>
          </cell>
          <cell r="B24" t="str">
            <v>J-17</v>
          </cell>
          <cell r="I24" t="str">
            <v>Part_DAP_att</v>
          </cell>
          <cell r="M24" t="str">
            <v>(+* 0,00"" %)"";(-* 0,00"" %)""</v>
          </cell>
          <cell r="N24"/>
        </row>
        <row r="25">
          <cell r="A25" t="str">
            <v>0</v>
          </cell>
          <cell r="B25" t="str">
            <v>J-18</v>
          </cell>
          <cell r="I25" t="str">
            <v>Eff_DAP_att</v>
          </cell>
          <cell r="M25" t="str">
            <v>0"" %""</v>
          </cell>
          <cell r="N25"/>
        </row>
        <row r="26">
          <cell r="A26" t="str">
            <v>0</v>
          </cell>
          <cell r="B26" t="str">
            <v>J-19</v>
          </cell>
          <cell r="I26" t="str">
            <v>Eff_DAP_refu</v>
          </cell>
          <cell r="M26" t="str">
            <v>0,0"" %""</v>
          </cell>
          <cell r="N26"/>
        </row>
        <row r="27">
          <cell r="A27" t="str">
            <v>0</v>
          </cell>
          <cell r="B27" t="str">
            <v>J-20</v>
          </cell>
          <cell r="I27" t="str">
            <v>Var_Eff_DAP_poss</v>
          </cell>
          <cell r="M27" t="str">
            <v>0,00"" %""</v>
          </cell>
          <cell r="N27"/>
        </row>
        <row r="28">
          <cell r="A28" t="str">
            <v>0</v>
          </cell>
          <cell r="B28" t="str">
            <v>J-21</v>
          </cell>
          <cell r="I28" t="str">
            <v>Evo_Eff_DAP_poss</v>
          </cell>
          <cell r="M28" t="str">
            <v># ##0;# ##0</v>
          </cell>
          <cell r="N28"/>
        </row>
        <row r="29">
          <cell r="A29" t="str">
            <v>0</v>
          </cell>
          <cell r="B29" t="str">
            <v>J-22</v>
          </cell>
          <cell r="I29" t="str">
            <v>Eff_DI_mars</v>
          </cell>
          <cell r="M29" t="str">
            <v># ##0,0;# ##0,0</v>
          </cell>
          <cell r="N29"/>
        </row>
        <row r="30">
          <cell r="A30" t="str">
            <v>0</v>
          </cell>
          <cell r="B30" t="str">
            <v>J-23</v>
          </cell>
          <cell r="I30" t="str">
            <v>Heur_DI_mars</v>
          </cell>
          <cell r="M30" t="str">
            <v># ##0,00;# ##0,00</v>
          </cell>
          <cell r="N30"/>
        </row>
        <row r="31">
          <cell r="A31" t="str">
            <v>0</v>
          </cell>
          <cell r="B31" t="str">
            <v>J-24</v>
          </cell>
          <cell r="I31" t="str">
            <v>DI_mars</v>
          </cell>
          <cell r="M31" t="str">
            <v>+* # ##0;-* # ##0</v>
          </cell>
          <cell r="N31"/>
        </row>
        <row r="32">
          <cell r="A32" t="str">
            <v>0</v>
          </cell>
          <cell r="B32" t="str">
            <v>J-25</v>
          </cell>
          <cell r="I32" t="str">
            <v>DI_ul_mars</v>
          </cell>
          <cell r="M32" t="str">
            <v>+* # ##0,0;-* # ##0,0</v>
          </cell>
          <cell r="N32"/>
        </row>
        <row r="33">
          <cell r="A33" t="str">
            <v>0</v>
          </cell>
          <cell r="B33" t="str">
            <v>J-26</v>
          </cell>
          <cell r="I33" t="str">
            <v>Var_DI_mars</v>
          </cell>
          <cell r="M33" t="str">
            <v>+* # ##0,00;-* # ##0,00</v>
          </cell>
          <cell r="N33"/>
        </row>
        <row r="34">
          <cell r="A34" t="str">
            <v>0</v>
          </cell>
          <cell r="B34" t="str">
            <v>J-27</v>
          </cell>
          <cell r="I34" t="str">
            <v>Var_Eff_DI_mars</v>
          </cell>
          <cell r="M34" t="str">
            <v>0,0;0,0</v>
          </cell>
          <cell r="N34"/>
        </row>
        <row r="35">
          <cell r="A35" t="str">
            <v>0</v>
          </cell>
          <cell r="B35" t="str">
            <v>J-28</v>
          </cell>
          <cell r="I35" t="str">
            <v>Var_Heur_DI_mars</v>
          </cell>
          <cell r="M35" t="str">
            <v>0,00;0,00</v>
          </cell>
          <cell r="N35"/>
        </row>
        <row r="36">
          <cell r="A36" t="str">
            <v>0</v>
          </cell>
          <cell r="B36" t="str">
            <v>J-29</v>
          </cell>
          <cell r="I36" t="str">
            <v>Eff_DI_r11_mars</v>
          </cell>
          <cell r="M36" t="str">
            <v>0%;0%</v>
          </cell>
          <cell r="N36"/>
        </row>
        <row r="37">
          <cell r="A37" t="str">
            <v>0</v>
          </cell>
          <cell r="B37" t="str">
            <v>J-30</v>
          </cell>
          <cell r="I37" t="str">
            <v>Eff_DI_r84_mars</v>
          </cell>
          <cell r="M37" t="str">
            <v>0,0%;0,0%</v>
          </cell>
          <cell r="N37"/>
        </row>
        <row r="38">
          <cell r="A38" t="str">
            <v>0</v>
          </cell>
          <cell r="B38" t="str">
            <v>J-31</v>
          </cell>
          <cell r="I38" t="str">
            <v>DI_mars_val</v>
          </cell>
          <cell r="M38" t="str">
            <v>0,00%;0,00%</v>
          </cell>
          <cell r="N38"/>
        </row>
        <row r="39">
          <cell r="A39" t="str">
            <v>0</v>
          </cell>
          <cell r="B39" t="str">
            <v>J-32</v>
          </cell>
          <cell r="I39" t="str">
            <v>Part_DI_mars_val</v>
          </cell>
          <cell r="M39" t="str">
            <v>0"" %"";0"" %""</v>
          </cell>
          <cell r="N39"/>
        </row>
        <row r="40">
          <cell r="A40" t="str">
            <v>0</v>
          </cell>
          <cell r="B40" t="str">
            <v>J-33</v>
          </cell>
          <cell r="I40" t="str">
            <v>Heur_DI_mars_val</v>
          </cell>
          <cell r="M40" t="str">
            <v>0,0"" %"";0,0"" %""</v>
          </cell>
          <cell r="N40"/>
        </row>
        <row r="41">
          <cell r="A41" t="str">
            <v>0</v>
          </cell>
          <cell r="B41" t="str">
            <v>J-34</v>
          </cell>
          <cell r="I41" t="str">
            <v>Montan_DI_mars_val</v>
          </cell>
          <cell r="M41" t="str">
            <v>0,00"" %"";0,00"" %""</v>
          </cell>
          <cell r="N41"/>
        </row>
        <row r="42">
          <cell r="A42" t="str">
            <v>0</v>
          </cell>
          <cell r="B42" t="str">
            <v>J-35</v>
          </cell>
          <cell r="I42" t="str">
            <v>Cout_mh_mars</v>
          </cell>
          <cell r="N42"/>
        </row>
        <row r="43">
          <cell r="A43" t="str">
            <v>0</v>
          </cell>
          <cell r="B43" t="str">
            <v>J-36</v>
          </cell>
          <cell r="I43" t="str">
            <v>DAP_mars</v>
          </cell>
          <cell r="N43"/>
        </row>
        <row r="44">
          <cell r="A44" t="str">
            <v>0</v>
          </cell>
          <cell r="B44" t="str">
            <v>J-37</v>
          </cell>
          <cell r="I44" t="str">
            <v>Eff_DAP_mars</v>
          </cell>
          <cell r="N44"/>
        </row>
        <row r="45">
          <cell r="A45" t="str">
            <v>0</v>
          </cell>
          <cell r="B45" t="str">
            <v>J-38</v>
          </cell>
          <cell r="I45" t="str">
            <v>Part_DAP_DI_mars</v>
          </cell>
          <cell r="N45"/>
        </row>
        <row r="46">
          <cell r="A46" t="str">
            <v>0</v>
          </cell>
          <cell r="B46" t="str">
            <v>J-39</v>
          </cell>
          <cell r="I46" t="str">
            <v>Part_Eff_DAP_DI_mars</v>
          </cell>
          <cell r="N46"/>
        </row>
        <row r="47">
          <cell r="A47" t="str">
            <v>0</v>
          </cell>
          <cell r="B47" t="str">
            <v>J-40</v>
          </cell>
          <cell r="I47" t="str">
            <v>TT_Eff_ulT1_mars</v>
          </cell>
          <cell r="N47"/>
        </row>
        <row r="48">
          <cell r="A48" t="str">
            <v>0</v>
          </cell>
          <cell r="I48" t="str">
            <v>TT_Eff_ulT6_mars</v>
          </cell>
          <cell r="N48"/>
        </row>
        <row r="49">
          <cell r="A49" t="str">
            <v>0</v>
          </cell>
          <cell r="I49" t="str">
            <v>TT_Eff_ulT1a2_mars</v>
          </cell>
          <cell r="N49"/>
        </row>
        <row r="50">
          <cell r="A50" t="str">
            <v>0</v>
          </cell>
          <cell r="I50" t="str">
            <v>Eff_DI_avril</v>
          </cell>
          <cell r="N50"/>
        </row>
        <row r="51">
          <cell r="A51" t="str">
            <v>0</v>
          </cell>
          <cell r="I51" t="str">
            <v>Heur_DI_avril</v>
          </cell>
          <cell r="N51"/>
        </row>
        <row r="52">
          <cell r="A52" t="str">
            <v>0</v>
          </cell>
          <cell r="I52" t="str">
            <v>DI_avril</v>
          </cell>
          <cell r="N52"/>
        </row>
        <row r="53">
          <cell r="A53" t="str">
            <v>0</v>
          </cell>
          <cell r="I53" t="str">
            <v>DI_ul_avril</v>
          </cell>
          <cell r="N53"/>
        </row>
        <row r="54">
          <cell r="A54" t="str">
            <v>0</v>
          </cell>
          <cell r="I54" t="str">
            <v>Var_DI_avril</v>
          </cell>
          <cell r="N54"/>
        </row>
        <row r="55">
          <cell r="A55" t="str">
            <v>0</v>
          </cell>
          <cell r="I55" t="str">
            <v>Var_Eff_DI_avril</v>
          </cell>
          <cell r="N55"/>
        </row>
        <row r="56">
          <cell r="A56" t="str">
            <v>0</v>
          </cell>
          <cell r="I56" t="str">
            <v>Var_Heur_DI_avril</v>
          </cell>
          <cell r="N56"/>
        </row>
        <row r="57">
          <cell r="A57" t="str">
            <v>0</v>
          </cell>
          <cell r="I57" t="str">
            <v>Eff_DI_r11_avril</v>
          </cell>
          <cell r="N57"/>
        </row>
        <row r="58">
          <cell r="A58" t="str">
            <v>0</v>
          </cell>
          <cell r="I58" t="str">
            <v>Eff_DI_r84_avril</v>
          </cell>
          <cell r="N58"/>
        </row>
        <row r="59">
          <cell r="A59" t="str">
            <v>0</v>
          </cell>
          <cell r="I59" t="str">
            <v>DI_avril_val</v>
          </cell>
          <cell r="N59"/>
        </row>
        <row r="60">
          <cell r="A60" t="str">
            <v>0</v>
          </cell>
          <cell r="I60" t="str">
            <v>Part_DI_avril_val</v>
          </cell>
          <cell r="N60"/>
        </row>
        <row r="61">
          <cell r="A61" t="str">
            <v>0</v>
          </cell>
          <cell r="I61" t="str">
            <v>Heur_DI_avril_val</v>
          </cell>
          <cell r="N61"/>
        </row>
        <row r="62">
          <cell r="A62" t="str">
            <v>0</v>
          </cell>
          <cell r="I62" t="str">
            <v>Montan_DI_avril_val</v>
          </cell>
          <cell r="N62"/>
        </row>
        <row r="63">
          <cell r="A63" t="str">
            <v>0</v>
          </cell>
          <cell r="I63" t="str">
            <v>Cout_mh_avril</v>
          </cell>
          <cell r="N63"/>
        </row>
        <row r="64">
          <cell r="A64" t="str">
            <v>0</v>
          </cell>
          <cell r="I64" t="str">
            <v>DAP_avril</v>
          </cell>
          <cell r="N64"/>
        </row>
        <row r="65">
          <cell r="A65" t="str">
            <v>0</v>
          </cell>
          <cell r="I65" t="str">
            <v>Eff_DAP_avril</v>
          </cell>
          <cell r="N65"/>
        </row>
        <row r="66">
          <cell r="A66" t="str">
            <v>0</v>
          </cell>
          <cell r="I66" t="str">
            <v>Part_DAP_DI_avril</v>
          </cell>
          <cell r="N66"/>
        </row>
        <row r="67">
          <cell r="A67" t="str">
            <v>0</v>
          </cell>
          <cell r="I67" t="str">
            <v>Part_Eff_DAP_DI_avril</v>
          </cell>
          <cell r="N67"/>
        </row>
        <row r="68">
          <cell r="A68" t="str">
            <v>0</v>
          </cell>
          <cell r="I68" t="str">
            <v>Eff_DI_mai</v>
          </cell>
          <cell r="N68"/>
        </row>
        <row r="69">
          <cell r="A69" t="str">
            <v>0</v>
          </cell>
          <cell r="I69" t="str">
            <v>Heur_DI_mai</v>
          </cell>
          <cell r="N69"/>
        </row>
        <row r="70">
          <cell r="A70" t="str">
            <v>0</v>
          </cell>
          <cell r="I70" t="str">
            <v>DI_mai</v>
          </cell>
          <cell r="N70"/>
        </row>
        <row r="71">
          <cell r="A71" t="str">
            <v>0</v>
          </cell>
          <cell r="I71" t="str">
            <v>DI_ul_mai</v>
          </cell>
          <cell r="N71"/>
        </row>
        <row r="72">
          <cell r="A72" t="str">
            <v>0</v>
          </cell>
          <cell r="I72" t="str">
            <v>Var_DI_mai</v>
          </cell>
          <cell r="N72"/>
        </row>
        <row r="73">
          <cell r="A73" t="str">
            <v>0</v>
          </cell>
          <cell r="I73" t="str">
            <v>Var_Eff_DI_mai</v>
          </cell>
          <cell r="N73"/>
        </row>
        <row r="74">
          <cell r="A74" t="str">
            <v>0</v>
          </cell>
          <cell r="I74" t="str">
            <v>Var_Heur_DI_mai</v>
          </cell>
          <cell r="N74"/>
        </row>
        <row r="75">
          <cell r="A75" t="str">
            <v>0</v>
          </cell>
          <cell r="I75" t="str">
            <v>Eff_DI_r11_mai</v>
          </cell>
          <cell r="N75"/>
        </row>
        <row r="76">
          <cell r="A76" t="str">
            <v>0</v>
          </cell>
          <cell r="I76" t="str">
            <v>Eff_DI_r84_mai</v>
          </cell>
          <cell r="N76"/>
        </row>
        <row r="77">
          <cell r="A77" t="str">
            <v>0</v>
          </cell>
          <cell r="I77" t="str">
            <v>DI_mai_val</v>
          </cell>
          <cell r="N77"/>
        </row>
        <row r="78">
          <cell r="A78" t="str">
            <v>0</v>
          </cell>
          <cell r="I78" t="str">
            <v>Part_DI_mai_val</v>
          </cell>
          <cell r="N78"/>
        </row>
        <row r="79">
          <cell r="A79" t="str">
            <v>0</v>
          </cell>
          <cell r="I79" t="str">
            <v>Heur_DI_mai_val</v>
          </cell>
          <cell r="N79"/>
        </row>
        <row r="80">
          <cell r="A80" t="str">
            <v>0</v>
          </cell>
          <cell r="I80" t="str">
            <v>Montan_DI_mai_val</v>
          </cell>
          <cell r="N80"/>
        </row>
        <row r="81">
          <cell r="A81" t="str">
            <v>0</v>
          </cell>
          <cell r="I81" t="str">
            <v>Cout_mh_mai</v>
          </cell>
          <cell r="N81"/>
        </row>
        <row r="82">
          <cell r="A82" t="str">
            <v>0</v>
          </cell>
          <cell r="I82" t="str">
            <v>DAP_mai</v>
          </cell>
          <cell r="N82"/>
        </row>
        <row r="83">
          <cell r="A83" t="str">
            <v>0</v>
          </cell>
          <cell r="I83" t="str">
            <v>Eff_DAP_mai</v>
          </cell>
          <cell r="N83"/>
        </row>
        <row r="84">
          <cell r="A84" t="str">
            <v>0</v>
          </cell>
          <cell r="I84" t="str">
            <v>Part_DAP_DI_mai</v>
          </cell>
          <cell r="N84"/>
        </row>
        <row r="85">
          <cell r="A85" t="str">
            <v>0</v>
          </cell>
          <cell r="I85" t="str">
            <v>Part_Eff_DAP_DI_mai</v>
          </cell>
          <cell r="N85"/>
        </row>
        <row r="86">
          <cell r="A86" t="str">
            <v>0</v>
          </cell>
          <cell r="I86">
            <v>0</v>
          </cell>
          <cell r="N86"/>
        </row>
        <row r="87">
          <cell r="A87" t="str">
            <v>0</v>
          </cell>
          <cell r="I87">
            <v>0</v>
          </cell>
          <cell r="N87"/>
        </row>
        <row r="88">
          <cell r="A88" t="str">
            <v>0</v>
          </cell>
          <cell r="I88">
            <v>0</v>
          </cell>
          <cell r="N88"/>
        </row>
        <row r="89">
          <cell r="A89" t="str">
            <v>0</v>
          </cell>
          <cell r="I89">
            <v>0</v>
          </cell>
          <cell r="N89"/>
        </row>
        <row r="90">
          <cell r="A90" t="str">
            <v>0</v>
          </cell>
          <cell r="I90">
            <v>0</v>
          </cell>
          <cell r="N90"/>
        </row>
        <row r="91">
          <cell r="A91" t="str">
            <v>0</v>
          </cell>
          <cell r="I91">
            <v>0</v>
          </cell>
          <cell r="N91"/>
        </row>
        <row r="92">
          <cell r="A92" t="str">
            <v>0</v>
          </cell>
          <cell r="I92">
            <v>0</v>
          </cell>
          <cell r="N92"/>
        </row>
        <row r="93">
          <cell r="A93" t="str">
            <v>0</v>
          </cell>
          <cell r="I93">
            <v>0</v>
          </cell>
          <cell r="N93"/>
        </row>
        <row r="94">
          <cell r="A94" t="str">
            <v>0</v>
          </cell>
          <cell r="I94">
            <v>0</v>
          </cell>
          <cell r="N94"/>
        </row>
        <row r="95">
          <cell r="A95" t="str">
            <v>0</v>
          </cell>
          <cell r="I95">
            <v>0</v>
          </cell>
          <cell r="N95"/>
        </row>
        <row r="96">
          <cell r="A96" t="str">
            <v>0</v>
          </cell>
          <cell r="I96">
            <v>0</v>
          </cell>
          <cell r="N96"/>
        </row>
        <row r="97">
          <cell r="A97" t="str">
            <v>0</v>
          </cell>
          <cell r="I97">
            <v>0</v>
          </cell>
          <cell r="N97"/>
        </row>
        <row r="98">
          <cell r="A98" t="str">
            <v>0</v>
          </cell>
          <cell r="I98">
            <v>0</v>
          </cell>
          <cell r="N98"/>
        </row>
        <row r="99">
          <cell r="A99" t="str">
            <v>0</v>
          </cell>
          <cell r="I99">
            <v>0</v>
          </cell>
          <cell r="N99"/>
        </row>
        <row r="100">
          <cell r="A100" t="str">
            <v>0</v>
          </cell>
          <cell r="I100">
            <v>0</v>
          </cell>
          <cell r="N100"/>
        </row>
        <row r="101">
          <cell r="A101" t="str">
            <v>0</v>
          </cell>
          <cell r="I101">
            <v>0</v>
          </cell>
          <cell r="N101"/>
        </row>
        <row r="102">
          <cell r="A102" t="str">
            <v>0</v>
          </cell>
          <cell r="I102">
            <v>0</v>
          </cell>
          <cell r="N102"/>
        </row>
        <row r="103">
          <cell r="A103" t="str">
            <v>0</v>
          </cell>
          <cell r="I103">
            <v>0</v>
          </cell>
          <cell r="N103"/>
        </row>
        <row r="104">
          <cell r="A104" t="str">
            <v>0</v>
          </cell>
          <cell r="I104">
            <v>0</v>
          </cell>
          <cell r="N104"/>
        </row>
        <row r="105">
          <cell r="A105" t="str">
            <v>0</v>
          </cell>
          <cell r="I105">
            <v>0</v>
          </cell>
          <cell r="N105"/>
        </row>
        <row r="106">
          <cell r="A106" t="str">
            <v>0</v>
          </cell>
          <cell r="I106">
            <v>0</v>
          </cell>
          <cell r="N106"/>
        </row>
        <row r="107">
          <cell r="A107" t="str">
            <v>0</v>
          </cell>
          <cell r="I107">
            <v>0</v>
          </cell>
          <cell r="N107"/>
        </row>
        <row r="108">
          <cell r="A108" t="str">
            <v>0</v>
          </cell>
          <cell r="I108">
            <v>0</v>
          </cell>
          <cell r="N108"/>
        </row>
        <row r="109">
          <cell r="A109" t="str">
            <v>0</v>
          </cell>
          <cell r="I109">
            <v>0</v>
          </cell>
          <cell r="N109"/>
        </row>
        <row r="110">
          <cell r="A110" t="str">
            <v>0</v>
          </cell>
          <cell r="I110">
            <v>0</v>
          </cell>
          <cell r="N110"/>
        </row>
        <row r="111">
          <cell r="A111" t="str">
            <v>0</v>
          </cell>
          <cell r="I111">
            <v>0</v>
          </cell>
          <cell r="N111"/>
        </row>
        <row r="112">
          <cell r="A112" t="str">
            <v>0</v>
          </cell>
          <cell r="I112">
            <v>0</v>
          </cell>
          <cell r="N112"/>
        </row>
        <row r="113">
          <cell r="A113" t="str">
            <v>0</v>
          </cell>
          <cell r="I113">
            <v>0</v>
          </cell>
          <cell r="N113"/>
        </row>
        <row r="114">
          <cell r="A114" t="str">
            <v>0</v>
          </cell>
          <cell r="I114">
            <v>0</v>
          </cell>
          <cell r="N114"/>
        </row>
        <row r="115">
          <cell r="A115" t="str">
            <v>0</v>
          </cell>
          <cell r="I115">
            <v>0</v>
          </cell>
          <cell r="N115"/>
        </row>
        <row r="116">
          <cell r="A116" t="str">
            <v>0</v>
          </cell>
          <cell r="I116">
            <v>0</v>
          </cell>
          <cell r="N116"/>
        </row>
        <row r="117">
          <cell r="A117" t="str">
            <v>0</v>
          </cell>
          <cell r="I117">
            <v>0</v>
          </cell>
          <cell r="N117"/>
        </row>
        <row r="118">
          <cell r="A118" t="str">
            <v>0</v>
          </cell>
          <cell r="I118">
            <v>0</v>
          </cell>
          <cell r="N118"/>
        </row>
        <row r="119">
          <cell r="A119" t="str">
            <v>0</v>
          </cell>
          <cell r="I119">
            <v>0</v>
          </cell>
          <cell r="N119"/>
        </row>
        <row r="120">
          <cell r="A120" t="str">
            <v>0</v>
          </cell>
          <cell r="I120">
            <v>0</v>
          </cell>
          <cell r="N120"/>
        </row>
        <row r="121">
          <cell r="A121" t="str">
            <v>0</v>
          </cell>
          <cell r="I121">
            <v>0</v>
          </cell>
          <cell r="N121"/>
        </row>
        <row r="122">
          <cell r="A122" t="str">
            <v>0</v>
          </cell>
          <cell r="I122">
            <v>0</v>
          </cell>
          <cell r="N122"/>
        </row>
        <row r="123">
          <cell r="A123" t="str">
            <v>0</v>
          </cell>
          <cell r="I123">
            <v>0</v>
          </cell>
          <cell r="N123"/>
        </row>
        <row r="124">
          <cell r="A124" t="str">
            <v>0</v>
          </cell>
          <cell r="I124">
            <v>0</v>
          </cell>
          <cell r="N124"/>
        </row>
        <row r="125">
          <cell r="A125" t="str">
            <v>0</v>
          </cell>
          <cell r="I125">
            <v>0</v>
          </cell>
          <cell r="N125"/>
        </row>
        <row r="126">
          <cell r="A126" t="str">
            <v>0</v>
          </cell>
          <cell r="I126">
            <v>0</v>
          </cell>
          <cell r="N126"/>
        </row>
        <row r="127">
          <cell r="A127" t="str">
            <v>0</v>
          </cell>
          <cell r="I127">
            <v>0</v>
          </cell>
          <cell r="N127"/>
        </row>
        <row r="128">
          <cell r="A128" t="str">
            <v>0</v>
          </cell>
          <cell r="I128">
            <v>0</v>
          </cell>
          <cell r="N128"/>
        </row>
        <row r="129">
          <cell r="A129" t="str">
            <v>0</v>
          </cell>
          <cell r="I129">
            <v>0</v>
          </cell>
          <cell r="N129"/>
        </row>
        <row r="130">
          <cell r="A130" t="str">
            <v>0</v>
          </cell>
          <cell r="I130">
            <v>0</v>
          </cell>
          <cell r="N130"/>
        </row>
        <row r="131">
          <cell r="A131" t="str">
            <v>0</v>
          </cell>
          <cell r="I131">
            <v>0</v>
          </cell>
          <cell r="N131"/>
        </row>
        <row r="132">
          <cell r="A132" t="str">
            <v>0</v>
          </cell>
          <cell r="I132">
            <v>0</v>
          </cell>
          <cell r="N132"/>
        </row>
        <row r="133">
          <cell r="A133" t="str">
            <v>0</v>
          </cell>
          <cell r="I133">
            <v>0</v>
          </cell>
          <cell r="N133"/>
        </row>
        <row r="134">
          <cell r="A134" t="str">
            <v>0</v>
          </cell>
          <cell r="I134">
            <v>0</v>
          </cell>
          <cell r="N134"/>
        </row>
        <row r="135">
          <cell r="A135" t="str">
            <v>0</v>
          </cell>
          <cell r="I135">
            <v>0</v>
          </cell>
          <cell r="N135"/>
        </row>
        <row r="136">
          <cell r="A136" t="str">
            <v>0</v>
          </cell>
          <cell r="I136">
            <v>0</v>
          </cell>
          <cell r="N136"/>
        </row>
        <row r="137">
          <cell r="A137" t="str">
            <v>0</v>
          </cell>
          <cell r="I137">
            <v>0</v>
          </cell>
          <cell r="N137"/>
        </row>
        <row r="138">
          <cell r="A138" t="str">
            <v>0</v>
          </cell>
          <cell r="I138">
            <v>0</v>
          </cell>
          <cell r="N138"/>
        </row>
        <row r="139">
          <cell r="A139" t="str">
            <v>0</v>
          </cell>
          <cell r="I139">
            <v>0</v>
          </cell>
          <cell r="N139"/>
        </row>
        <row r="140">
          <cell r="A140" t="str">
            <v>0</v>
          </cell>
          <cell r="I140">
            <v>0</v>
          </cell>
          <cell r="N140"/>
        </row>
        <row r="141">
          <cell r="A141" t="str">
            <v>0</v>
          </cell>
          <cell r="I141">
            <v>0</v>
          </cell>
          <cell r="N141"/>
        </row>
        <row r="142">
          <cell r="A142" t="str">
            <v>0</v>
          </cell>
          <cell r="I142">
            <v>0</v>
          </cell>
          <cell r="N142"/>
        </row>
        <row r="143">
          <cell r="A143" t="str">
            <v>0</v>
          </cell>
          <cell r="I143">
            <v>0</v>
          </cell>
          <cell r="N143"/>
        </row>
        <row r="144">
          <cell r="A144" t="str">
            <v>0</v>
          </cell>
          <cell r="I144">
            <v>0</v>
          </cell>
          <cell r="N144"/>
        </row>
        <row r="145">
          <cell r="A145" t="str">
            <v>0</v>
          </cell>
          <cell r="I145">
            <v>0</v>
          </cell>
          <cell r="N145"/>
        </row>
        <row r="146">
          <cell r="A146" t="str">
            <v>0</v>
          </cell>
          <cell r="I146">
            <v>0</v>
          </cell>
          <cell r="N146"/>
        </row>
        <row r="147">
          <cell r="A147" t="str">
            <v>0</v>
          </cell>
          <cell r="I147">
            <v>0</v>
          </cell>
          <cell r="N147"/>
        </row>
        <row r="148">
          <cell r="A148" t="str">
            <v>0</v>
          </cell>
          <cell r="I148">
            <v>0</v>
          </cell>
          <cell r="N148"/>
        </row>
        <row r="149">
          <cell r="A149" t="str">
            <v>0</v>
          </cell>
          <cell r="I149">
            <v>0</v>
          </cell>
          <cell r="N149"/>
        </row>
        <row r="150">
          <cell r="A150" t="str">
            <v>0</v>
          </cell>
          <cell r="I150">
            <v>0</v>
          </cell>
          <cell r="N150"/>
        </row>
        <row r="151">
          <cell r="A151" t="str">
            <v>0</v>
          </cell>
          <cell r="I151">
            <v>0</v>
          </cell>
          <cell r="N151"/>
        </row>
        <row r="152">
          <cell r="A152" t="str">
            <v>0</v>
          </cell>
          <cell r="I152">
            <v>0</v>
          </cell>
          <cell r="N152"/>
        </row>
        <row r="153">
          <cell r="A153" t="str">
            <v>0</v>
          </cell>
          <cell r="I153">
            <v>0</v>
          </cell>
          <cell r="N153"/>
        </row>
        <row r="154">
          <cell r="A154" t="str">
            <v>0</v>
          </cell>
          <cell r="I154">
            <v>0</v>
          </cell>
          <cell r="N154"/>
        </row>
        <row r="155">
          <cell r="A155" t="str">
            <v>0</v>
          </cell>
          <cell r="I155">
            <v>0</v>
          </cell>
          <cell r="N155"/>
        </row>
        <row r="156">
          <cell r="A156" t="str">
            <v>0</v>
          </cell>
          <cell r="I156">
            <v>0</v>
          </cell>
          <cell r="N156"/>
        </row>
        <row r="157">
          <cell r="A157" t="str">
            <v>0</v>
          </cell>
          <cell r="I157">
            <v>0</v>
          </cell>
          <cell r="N157"/>
        </row>
        <row r="158">
          <cell r="A158" t="str">
            <v>0</v>
          </cell>
          <cell r="I158">
            <v>0</v>
          </cell>
          <cell r="N158"/>
        </row>
        <row r="159">
          <cell r="A159" t="str">
            <v>0</v>
          </cell>
          <cell r="I159">
            <v>0</v>
          </cell>
          <cell r="N159"/>
        </row>
        <row r="160">
          <cell r="A160" t="str">
            <v>0</v>
          </cell>
          <cell r="I160">
            <v>0</v>
          </cell>
          <cell r="N160"/>
        </row>
        <row r="161">
          <cell r="A161" t="str">
            <v>0</v>
          </cell>
          <cell r="I161">
            <v>0</v>
          </cell>
          <cell r="N161"/>
        </row>
        <row r="162">
          <cell r="A162" t="str">
            <v>0</v>
          </cell>
          <cell r="I162">
            <v>0</v>
          </cell>
          <cell r="N162"/>
        </row>
        <row r="163">
          <cell r="A163" t="str">
            <v>0</v>
          </cell>
          <cell r="I163">
            <v>0</v>
          </cell>
          <cell r="N163"/>
        </row>
        <row r="164">
          <cell r="A164" t="str">
            <v>0</v>
          </cell>
          <cell r="I164">
            <v>0</v>
          </cell>
          <cell r="N164"/>
        </row>
        <row r="165">
          <cell r="A165" t="str">
            <v>0</v>
          </cell>
          <cell r="I165">
            <v>0</v>
          </cell>
          <cell r="N165"/>
        </row>
        <row r="166">
          <cell r="A166" t="str">
            <v>0</v>
          </cell>
          <cell r="I166">
            <v>0</v>
          </cell>
          <cell r="N166"/>
        </row>
        <row r="167">
          <cell r="A167" t="str">
            <v>0</v>
          </cell>
          <cell r="I167">
            <v>0</v>
          </cell>
          <cell r="N167"/>
        </row>
        <row r="168">
          <cell r="A168" t="str">
            <v>0</v>
          </cell>
          <cell r="I168">
            <v>0</v>
          </cell>
          <cell r="N168"/>
        </row>
        <row r="169">
          <cell r="A169" t="str">
            <v>0</v>
          </cell>
          <cell r="I169">
            <v>0</v>
          </cell>
          <cell r="N169"/>
        </row>
        <row r="170">
          <cell r="A170" t="str">
            <v>0</v>
          </cell>
          <cell r="I170">
            <v>0</v>
          </cell>
          <cell r="N170"/>
        </row>
        <row r="171">
          <cell r="A171" t="str">
            <v>0</v>
          </cell>
          <cell r="I171">
            <v>0</v>
          </cell>
          <cell r="N171"/>
        </row>
        <row r="172">
          <cell r="A172" t="str">
            <v>0</v>
          </cell>
          <cell r="I172">
            <v>0</v>
          </cell>
          <cell r="N172"/>
        </row>
        <row r="173">
          <cell r="A173" t="str">
            <v>0</v>
          </cell>
          <cell r="I173">
            <v>0</v>
          </cell>
          <cell r="N173"/>
        </row>
        <row r="174">
          <cell r="A174" t="str">
            <v>0</v>
          </cell>
          <cell r="I174">
            <v>0</v>
          </cell>
          <cell r="N174"/>
        </row>
        <row r="175">
          <cell r="A175" t="str">
            <v>0</v>
          </cell>
          <cell r="I175">
            <v>0</v>
          </cell>
          <cell r="N175"/>
        </row>
        <row r="176">
          <cell r="A176" t="str">
            <v>0</v>
          </cell>
          <cell r="I176">
            <v>0</v>
          </cell>
          <cell r="N176"/>
        </row>
        <row r="177">
          <cell r="A177" t="str">
            <v>0</v>
          </cell>
          <cell r="I177">
            <v>0</v>
          </cell>
          <cell r="N177"/>
        </row>
        <row r="178">
          <cell r="A178" t="str">
            <v>0</v>
          </cell>
          <cell r="I178">
            <v>0</v>
          </cell>
          <cell r="N178"/>
        </row>
        <row r="179">
          <cell r="A179" t="str">
            <v>0</v>
          </cell>
          <cell r="I179">
            <v>0</v>
          </cell>
          <cell r="N179"/>
        </row>
        <row r="180">
          <cell r="A180" t="str">
            <v>0</v>
          </cell>
          <cell r="I180">
            <v>0</v>
          </cell>
          <cell r="N180"/>
        </row>
        <row r="181">
          <cell r="A181" t="str">
            <v>0</v>
          </cell>
          <cell r="I181">
            <v>0</v>
          </cell>
          <cell r="N181"/>
        </row>
        <row r="182">
          <cell r="A182" t="str">
            <v>0</v>
          </cell>
          <cell r="I182">
            <v>0</v>
          </cell>
          <cell r="N182"/>
        </row>
        <row r="183">
          <cell r="A183" t="str">
            <v>0</v>
          </cell>
          <cell r="I183">
            <v>0</v>
          </cell>
          <cell r="N183"/>
        </row>
        <row r="184">
          <cell r="A184" t="str">
            <v>0</v>
          </cell>
          <cell r="I184">
            <v>0</v>
          </cell>
          <cell r="N184"/>
        </row>
        <row r="185">
          <cell r="A185" t="str">
            <v>0</v>
          </cell>
          <cell r="I185">
            <v>0</v>
          </cell>
          <cell r="N185"/>
        </row>
        <row r="186">
          <cell r="A186" t="str">
            <v>0</v>
          </cell>
          <cell r="I186">
            <v>0</v>
          </cell>
          <cell r="N186"/>
        </row>
        <row r="187">
          <cell r="A187" t="str">
            <v>0</v>
          </cell>
          <cell r="I187">
            <v>0</v>
          </cell>
          <cell r="N187"/>
        </row>
        <row r="188">
          <cell r="A188" t="str">
            <v>0</v>
          </cell>
          <cell r="I188">
            <v>0</v>
          </cell>
          <cell r="N188"/>
        </row>
        <row r="189">
          <cell r="A189" t="str">
            <v>0</v>
          </cell>
          <cell r="I189">
            <v>0</v>
          </cell>
          <cell r="N189"/>
        </row>
        <row r="190">
          <cell r="A190" t="str">
            <v>0</v>
          </cell>
          <cell r="I190">
            <v>0</v>
          </cell>
          <cell r="N190"/>
        </row>
        <row r="191">
          <cell r="A191" t="str">
            <v>0</v>
          </cell>
          <cell r="I191">
            <v>0</v>
          </cell>
          <cell r="N191"/>
        </row>
        <row r="192">
          <cell r="A192" t="str">
            <v>0</v>
          </cell>
          <cell r="I192">
            <v>0</v>
          </cell>
          <cell r="N192"/>
        </row>
        <row r="193">
          <cell r="A193" t="str">
            <v>0</v>
          </cell>
          <cell r="I193">
            <v>0</v>
          </cell>
          <cell r="N193"/>
        </row>
        <row r="194">
          <cell r="A194" t="str">
            <v>0</v>
          </cell>
          <cell r="I194">
            <v>0</v>
          </cell>
          <cell r="N194"/>
        </row>
        <row r="195">
          <cell r="A195" t="str">
            <v>0</v>
          </cell>
          <cell r="I195">
            <v>0</v>
          </cell>
          <cell r="N195"/>
        </row>
        <row r="196">
          <cell r="A196" t="str">
            <v>0</v>
          </cell>
          <cell r="I196">
            <v>0</v>
          </cell>
          <cell r="N196"/>
        </row>
        <row r="197">
          <cell r="A197" t="str">
            <v>0</v>
          </cell>
          <cell r="I197">
            <v>0</v>
          </cell>
          <cell r="N197"/>
        </row>
        <row r="198">
          <cell r="A198" t="str">
            <v>0</v>
          </cell>
          <cell r="I198">
            <v>0</v>
          </cell>
          <cell r="N198"/>
        </row>
        <row r="199">
          <cell r="A199" t="str">
            <v>0</v>
          </cell>
          <cell r="I199">
            <v>0</v>
          </cell>
          <cell r="N199"/>
        </row>
        <row r="200">
          <cell r="A200" t="str">
            <v>0</v>
          </cell>
          <cell r="I200">
            <v>0</v>
          </cell>
          <cell r="N200"/>
        </row>
        <row r="201">
          <cell r="A201" t="str">
            <v>0</v>
          </cell>
          <cell r="I201">
            <v>0</v>
          </cell>
          <cell r="N201"/>
        </row>
        <row r="202">
          <cell r="A202" t="str">
            <v>0</v>
          </cell>
          <cell r="I202">
            <v>0</v>
          </cell>
          <cell r="N202"/>
        </row>
        <row r="203">
          <cell r="A203" t="str">
            <v>0</v>
          </cell>
          <cell r="I203">
            <v>0</v>
          </cell>
          <cell r="N203"/>
        </row>
        <row r="204">
          <cell r="A204" t="str">
            <v>0</v>
          </cell>
          <cell r="I204">
            <v>0</v>
          </cell>
          <cell r="N204"/>
        </row>
        <row r="205">
          <cell r="A205" t="str">
            <v>0</v>
          </cell>
          <cell r="I205">
            <v>0</v>
          </cell>
          <cell r="N205"/>
        </row>
        <row r="206">
          <cell r="A206" t="str">
            <v>0</v>
          </cell>
          <cell r="I206">
            <v>0</v>
          </cell>
          <cell r="N206"/>
        </row>
        <row r="207">
          <cell r="A207" t="str">
            <v>0</v>
          </cell>
          <cell r="I207">
            <v>0</v>
          </cell>
          <cell r="N207"/>
        </row>
        <row r="208">
          <cell r="A208" t="str">
            <v>0</v>
          </cell>
          <cell r="I208">
            <v>0</v>
          </cell>
          <cell r="N208"/>
        </row>
        <row r="209">
          <cell r="A209" t="str">
            <v>0</v>
          </cell>
          <cell r="I209">
            <v>0</v>
          </cell>
          <cell r="N209"/>
        </row>
        <row r="210">
          <cell r="A210" t="str">
            <v>0</v>
          </cell>
          <cell r="I210">
            <v>0</v>
          </cell>
          <cell r="N210"/>
        </row>
        <row r="211">
          <cell r="A211" t="str">
            <v>0</v>
          </cell>
          <cell r="I211">
            <v>0</v>
          </cell>
          <cell r="N211"/>
        </row>
        <row r="212">
          <cell r="A212" t="str">
            <v>0</v>
          </cell>
          <cell r="I212">
            <v>0</v>
          </cell>
          <cell r="N212"/>
        </row>
        <row r="213">
          <cell r="A213" t="str">
            <v>0</v>
          </cell>
          <cell r="I213">
            <v>0</v>
          </cell>
          <cell r="N213"/>
        </row>
        <row r="214">
          <cell r="A214" t="str">
            <v>0</v>
          </cell>
          <cell r="I214">
            <v>0</v>
          </cell>
          <cell r="N214"/>
        </row>
        <row r="215">
          <cell r="A215" t="str">
            <v>0</v>
          </cell>
          <cell r="I215">
            <v>0</v>
          </cell>
          <cell r="N215"/>
        </row>
        <row r="216">
          <cell r="A216" t="str">
            <v>0</v>
          </cell>
          <cell r="I216">
            <v>0</v>
          </cell>
          <cell r="N216"/>
        </row>
        <row r="217">
          <cell r="A217" t="str">
            <v>0</v>
          </cell>
          <cell r="I217">
            <v>0</v>
          </cell>
          <cell r="N217"/>
        </row>
        <row r="218">
          <cell r="A218" t="str">
            <v>0</v>
          </cell>
          <cell r="I218">
            <v>0</v>
          </cell>
          <cell r="N218"/>
        </row>
        <row r="219">
          <cell r="A219" t="str">
            <v>0</v>
          </cell>
          <cell r="I219">
            <v>0</v>
          </cell>
          <cell r="N219"/>
        </row>
        <row r="220">
          <cell r="A220" t="str">
            <v>0</v>
          </cell>
          <cell r="I220">
            <v>0</v>
          </cell>
          <cell r="N220"/>
        </row>
        <row r="221">
          <cell r="A221" t="str">
            <v>0</v>
          </cell>
          <cell r="I221">
            <v>0</v>
          </cell>
          <cell r="N221"/>
        </row>
        <row r="222">
          <cell r="A222" t="str">
            <v>0</v>
          </cell>
          <cell r="I222">
            <v>0</v>
          </cell>
          <cell r="N222"/>
        </row>
        <row r="223">
          <cell r="A223" t="str">
            <v>0</v>
          </cell>
          <cell r="I223">
            <v>0</v>
          </cell>
          <cell r="N223"/>
        </row>
        <row r="224">
          <cell r="A224" t="str">
            <v>0</v>
          </cell>
          <cell r="I224">
            <v>0</v>
          </cell>
          <cell r="N224"/>
        </row>
        <row r="225">
          <cell r="A225" t="str">
            <v>0</v>
          </cell>
          <cell r="I225">
            <v>0</v>
          </cell>
          <cell r="N225"/>
        </row>
        <row r="226">
          <cell r="A226" t="str">
            <v>0</v>
          </cell>
          <cell r="I226">
            <v>0</v>
          </cell>
          <cell r="N226"/>
        </row>
        <row r="227">
          <cell r="A227" t="str">
            <v>0</v>
          </cell>
          <cell r="I227">
            <v>0</v>
          </cell>
          <cell r="N227"/>
        </row>
        <row r="228">
          <cell r="A228" t="str">
            <v>0</v>
          </cell>
          <cell r="I228">
            <v>0</v>
          </cell>
          <cell r="N228"/>
        </row>
        <row r="229">
          <cell r="A229" t="str">
            <v>0</v>
          </cell>
          <cell r="I229">
            <v>0</v>
          </cell>
          <cell r="N229"/>
        </row>
        <row r="230">
          <cell r="A230" t="str">
            <v>0</v>
          </cell>
          <cell r="I230">
            <v>0</v>
          </cell>
          <cell r="N230"/>
        </row>
        <row r="231">
          <cell r="A231" t="str">
            <v>0</v>
          </cell>
          <cell r="I231">
            <v>0</v>
          </cell>
          <cell r="N231"/>
        </row>
        <row r="232">
          <cell r="A232" t="str">
            <v>0</v>
          </cell>
          <cell r="I232">
            <v>0</v>
          </cell>
          <cell r="N232"/>
        </row>
        <row r="233">
          <cell r="A233" t="str">
            <v>0</v>
          </cell>
          <cell r="I233">
            <v>0</v>
          </cell>
          <cell r="N233"/>
        </row>
        <row r="234">
          <cell r="A234" t="str">
            <v>0</v>
          </cell>
          <cell r="I234">
            <v>0</v>
          </cell>
          <cell r="N234"/>
        </row>
        <row r="235">
          <cell r="A235" t="str">
            <v>0</v>
          </cell>
          <cell r="I235">
            <v>0</v>
          </cell>
          <cell r="N235"/>
        </row>
        <row r="236">
          <cell r="A236" t="str">
            <v>0</v>
          </cell>
          <cell r="I236">
            <v>0</v>
          </cell>
          <cell r="N236"/>
        </row>
        <row r="237">
          <cell r="A237" t="str">
            <v>0</v>
          </cell>
          <cell r="I237">
            <v>0</v>
          </cell>
          <cell r="N237"/>
        </row>
        <row r="238">
          <cell r="A238" t="str">
            <v>0</v>
          </cell>
          <cell r="I238">
            <v>0</v>
          </cell>
          <cell r="N238"/>
        </row>
        <row r="239">
          <cell r="A239" t="str">
            <v>0</v>
          </cell>
          <cell r="I239">
            <v>0</v>
          </cell>
          <cell r="N239"/>
        </row>
        <row r="240">
          <cell r="A240" t="str">
            <v>0</v>
          </cell>
          <cell r="I240">
            <v>0</v>
          </cell>
          <cell r="N240"/>
        </row>
        <row r="241">
          <cell r="A241" t="str">
            <v>0</v>
          </cell>
          <cell r="I241">
            <v>0</v>
          </cell>
          <cell r="N241"/>
        </row>
        <row r="242">
          <cell r="A242" t="str">
            <v>0</v>
          </cell>
          <cell r="I242">
            <v>0</v>
          </cell>
          <cell r="N242"/>
        </row>
        <row r="243">
          <cell r="A243" t="str">
            <v>0</v>
          </cell>
          <cell r="I243">
            <v>0</v>
          </cell>
          <cell r="N243"/>
        </row>
        <row r="244">
          <cell r="A244" t="str">
            <v>0</v>
          </cell>
          <cell r="I244">
            <v>0</v>
          </cell>
          <cell r="N244"/>
        </row>
        <row r="245">
          <cell r="A245" t="str">
            <v>0</v>
          </cell>
          <cell r="I245">
            <v>0</v>
          </cell>
          <cell r="N245"/>
        </row>
        <row r="246">
          <cell r="A246" t="str">
            <v>0</v>
          </cell>
          <cell r="I246">
            <v>0</v>
          </cell>
          <cell r="N246"/>
        </row>
        <row r="247">
          <cell r="A247" t="str">
            <v>0</v>
          </cell>
          <cell r="I247">
            <v>0</v>
          </cell>
          <cell r="N247"/>
        </row>
        <row r="248">
          <cell r="A248" t="str">
            <v>0</v>
          </cell>
          <cell r="I248">
            <v>0</v>
          </cell>
          <cell r="N248"/>
        </row>
        <row r="249">
          <cell r="A249" t="str">
            <v>0</v>
          </cell>
          <cell r="I249">
            <v>0</v>
          </cell>
          <cell r="N249"/>
        </row>
        <row r="250">
          <cell r="A250" t="str">
            <v>0</v>
          </cell>
          <cell r="I250">
            <v>0</v>
          </cell>
          <cell r="N250"/>
        </row>
        <row r="251">
          <cell r="A251" t="str">
            <v>0</v>
          </cell>
          <cell r="I251">
            <v>0</v>
          </cell>
          <cell r="N251"/>
        </row>
        <row r="252">
          <cell r="A252" t="str">
            <v>0</v>
          </cell>
          <cell r="I252">
            <v>0</v>
          </cell>
          <cell r="N252"/>
        </row>
        <row r="253">
          <cell r="A253" t="str">
            <v>0</v>
          </cell>
          <cell r="I253">
            <v>0</v>
          </cell>
          <cell r="N253"/>
        </row>
        <row r="254">
          <cell r="A254" t="str">
            <v>0</v>
          </cell>
          <cell r="I254">
            <v>0</v>
          </cell>
          <cell r="N254"/>
        </row>
        <row r="255">
          <cell r="A255" t="str">
            <v>0</v>
          </cell>
          <cell r="I255">
            <v>0</v>
          </cell>
          <cell r="N255"/>
        </row>
        <row r="256">
          <cell r="A256" t="str">
            <v>0</v>
          </cell>
          <cell r="I256">
            <v>0</v>
          </cell>
          <cell r="N256"/>
        </row>
        <row r="257">
          <cell r="A257" t="str">
            <v>0</v>
          </cell>
          <cell r="I257">
            <v>0</v>
          </cell>
          <cell r="N257"/>
        </row>
        <row r="258">
          <cell r="A258" t="str">
            <v>0</v>
          </cell>
          <cell r="I258">
            <v>0</v>
          </cell>
          <cell r="N258"/>
        </row>
        <row r="259">
          <cell r="A259" t="str">
            <v>0</v>
          </cell>
          <cell r="I259">
            <v>0</v>
          </cell>
          <cell r="N259"/>
        </row>
        <row r="260">
          <cell r="A260" t="str">
            <v>0</v>
          </cell>
          <cell r="I260">
            <v>0</v>
          </cell>
          <cell r="N260"/>
        </row>
        <row r="261">
          <cell r="A261" t="str">
            <v>0</v>
          </cell>
          <cell r="I261">
            <v>0</v>
          </cell>
          <cell r="N261"/>
        </row>
        <row r="262">
          <cell r="A262" t="str">
            <v>0</v>
          </cell>
          <cell r="I262">
            <v>0</v>
          </cell>
          <cell r="N262"/>
        </row>
        <row r="263">
          <cell r="A263" t="str">
            <v>0</v>
          </cell>
          <cell r="I263">
            <v>0</v>
          </cell>
          <cell r="N263"/>
        </row>
        <row r="264">
          <cell r="A264" t="str">
            <v>0</v>
          </cell>
          <cell r="I264">
            <v>0</v>
          </cell>
          <cell r="N264"/>
        </row>
        <row r="265">
          <cell r="A265" t="str">
            <v>0</v>
          </cell>
          <cell r="I265">
            <v>0</v>
          </cell>
          <cell r="N265"/>
        </row>
        <row r="266">
          <cell r="A266" t="str">
            <v>0</v>
          </cell>
          <cell r="I266">
            <v>0</v>
          </cell>
          <cell r="N266"/>
        </row>
        <row r="267">
          <cell r="A267" t="str">
            <v>0</v>
          </cell>
          <cell r="I267">
            <v>0</v>
          </cell>
          <cell r="N267"/>
        </row>
        <row r="268">
          <cell r="A268" t="str">
            <v>0</v>
          </cell>
          <cell r="I268">
            <v>0</v>
          </cell>
          <cell r="N268"/>
        </row>
        <row r="269">
          <cell r="A269" t="str">
            <v>0</v>
          </cell>
          <cell r="I269">
            <v>0</v>
          </cell>
          <cell r="N269"/>
        </row>
        <row r="270">
          <cell r="A270" t="str">
            <v>0</v>
          </cell>
          <cell r="I270">
            <v>0</v>
          </cell>
          <cell r="N270"/>
        </row>
        <row r="271">
          <cell r="A271" t="str">
            <v>0</v>
          </cell>
          <cell r="I271">
            <v>0</v>
          </cell>
          <cell r="N271"/>
        </row>
        <row r="272">
          <cell r="A272" t="str">
            <v>0</v>
          </cell>
          <cell r="I272">
            <v>0</v>
          </cell>
          <cell r="N272"/>
        </row>
        <row r="273">
          <cell r="A273" t="str">
            <v>0</v>
          </cell>
          <cell r="I273">
            <v>0</v>
          </cell>
          <cell r="N273"/>
        </row>
        <row r="274">
          <cell r="A274" t="str">
            <v>0</v>
          </cell>
          <cell r="I274">
            <v>0</v>
          </cell>
          <cell r="N274"/>
        </row>
        <row r="275">
          <cell r="A275" t="str">
            <v>0</v>
          </cell>
          <cell r="I275">
            <v>0</v>
          </cell>
          <cell r="N275"/>
        </row>
        <row r="276">
          <cell r="A276" t="str">
            <v>0</v>
          </cell>
          <cell r="I276">
            <v>0</v>
          </cell>
          <cell r="N276"/>
        </row>
        <row r="277">
          <cell r="A277" t="str">
            <v>0</v>
          </cell>
          <cell r="I277">
            <v>0</v>
          </cell>
          <cell r="N277"/>
        </row>
        <row r="278">
          <cell r="A278" t="str">
            <v>0</v>
          </cell>
          <cell r="I278">
            <v>0</v>
          </cell>
          <cell r="N278"/>
        </row>
        <row r="279">
          <cell r="A279" t="str">
            <v>0</v>
          </cell>
          <cell r="I279">
            <v>0</v>
          </cell>
          <cell r="N279"/>
        </row>
        <row r="280">
          <cell r="A280" t="str">
            <v>0</v>
          </cell>
          <cell r="I280">
            <v>0</v>
          </cell>
          <cell r="N280"/>
        </row>
        <row r="281">
          <cell r="A281" t="str">
            <v>0</v>
          </cell>
          <cell r="I281">
            <v>0</v>
          </cell>
          <cell r="N281"/>
        </row>
        <row r="282">
          <cell r="A282" t="str">
            <v>0</v>
          </cell>
          <cell r="I282">
            <v>0</v>
          </cell>
          <cell r="N282"/>
        </row>
        <row r="283">
          <cell r="A283" t="str">
            <v>0</v>
          </cell>
          <cell r="I283">
            <v>0</v>
          </cell>
          <cell r="N283"/>
        </row>
        <row r="284">
          <cell r="A284" t="str">
            <v>0</v>
          </cell>
          <cell r="I284">
            <v>0</v>
          </cell>
          <cell r="N284"/>
        </row>
        <row r="285">
          <cell r="A285" t="str">
            <v>0</v>
          </cell>
          <cell r="I285">
            <v>0</v>
          </cell>
          <cell r="N285"/>
        </row>
        <row r="286">
          <cell r="A286" t="str">
            <v>0</v>
          </cell>
          <cell r="I286">
            <v>0</v>
          </cell>
          <cell r="N286"/>
        </row>
        <row r="287">
          <cell r="A287" t="str">
            <v>0</v>
          </cell>
          <cell r="I287">
            <v>0</v>
          </cell>
          <cell r="N287"/>
        </row>
        <row r="288">
          <cell r="A288" t="str">
            <v>0</v>
          </cell>
          <cell r="I288">
            <v>0</v>
          </cell>
          <cell r="N288"/>
        </row>
        <row r="289">
          <cell r="A289" t="str">
            <v>0</v>
          </cell>
          <cell r="I289">
            <v>0</v>
          </cell>
          <cell r="N289"/>
        </row>
        <row r="290">
          <cell r="A290" t="str">
            <v>0</v>
          </cell>
          <cell r="I290">
            <v>0</v>
          </cell>
          <cell r="N290"/>
        </row>
        <row r="291">
          <cell r="A291" t="str">
            <v>0</v>
          </cell>
          <cell r="I291">
            <v>0</v>
          </cell>
          <cell r="N291"/>
        </row>
        <row r="292">
          <cell r="A292" t="str">
            <v>0</v>
          </cell>
          <cell r="I292">
            <v>0</v>
          </cell>
          <cell r="N292"/>
        </row>
        <row r="293">
          <cell r="A293" t="str">
            <v>0</v>
          </cell>
          <cell r="I293">
            <v>0</v>
          </cell>
          <cell r="N293"/>
        </row>
        <row r="294">
          <cell r="A294" t="str">
            <v>0</v>
          </cell>
          <cell r="I294">
            <v>0</v>
          </cell>
          <cell r="N294"/>
        </row>
        <row r="295">
          <cell r="A295" t="str">
            <v>0</v>
          </cell>
          <cell r="I295">
            <v>0</v>
          </cell>
          <cell r="N295"/>
        </row>
        <row r="296">
          <cell r="A296" t="str">
            <v>0</v>
          </cell>
          <cell r="I296">
            <v>0</v>
          </cell>
          <cell r="N296"/>
        </row>
        <row r="297">
          <cell r="A297" t="str">
            <v>0</v>
          </cell>
          <cell r="I297">
            <v>0</v>
          </cell>
          <cell r="N297"/>
        </row>
        <row r="298">
          <cell r="A298" t="str">
            <v>0</v>
          </cell>
          <cell r="I298">
            <v>0</v>
          </cell>
          <cell r="N298"/>
        </row>
        <row r="299">
          <cell r="A299" t="str">
            <v>0</v>
          </cell>
          <cell r="I299">
            <v>0</v>
          </cell>
          <cell r="N299"/>
        </row>
        <row r="300">
          <cell r="A300" t="str">
            <v>0</v>
          </cell>
          <cell r="I300">
            <v>0</v>
          </cell>
          <cell r="N300"/>
        </row>
        <row r="301">
          <cell r="A301" t="str">
            <v>0</v>
          </cell>
          <cell r="I301">
            <v>0</v>
          </cell>
          <cell r="N301"/>
        </row>
        <row r="302">
          <cell r="A302" t="str">
            <v>0</v>
          </cell>
          <cell r="I302">
            <v>0</v>
          </cell>
          <cell r="N302"/>
        </row>
        <row r="303">
          <cell r="A303" t="str">
            <v>0</v>
          </cell>
          <cell r="I303">
            <v>0</v>
          </cell>
          <cell r="N303"/>
        </row>
        <row r="304">
          <cell r="A304" t="str">
            <v>0</v>
          </cell>
          <cell r="I304">
            <v>0</v>
          </cell>
          <cell r="N304"/>
        </row>
        <row r="305">
          <cell r="A305" t="str">
            <v>0</v>
          </cell>
          <cell r="I305">
            <v>0</v>
          </cell>
          <cell r="N305"/>
        </row>
        <row r="306">
          <cell r="A306" t="str">
            <v>0</v>
          </cell>
          <cell r="I306">
            <v>0</v>
          </cell>
          <cell r="N306"/>
        </row>
        <row r="307">
          <cell r="A307" t="str">
            <v>0</v>
          </cell>
          <cell r="I307">
            <v>0</v>
          </cell>
          <cell r="N307"/>
        </row>
        <row r="308">
          <cell r="A308" t="str">
            <v>0</v>
          </cell>
          <cell r="I308">
            <v>0</v>
          </cell>
          <cell r="N308"/>
        </row>
        <row r="309">
          <cell r="A309" t="str">
            <v>0</v>
          </cell>
          <cell r="I309">
            <v>0</v>
          </cell>
          <cell r="N309"/>
        </row>
        <row r="310">
          <cell r="A310" t="str">
            <v>0</v>
          </cell>
          <cell r="I310">
            <v>0</v>
          </cell>
          <cell r="N310"/>
        </row>
        <row r="311">
          <cell r="A311" t="str">
            <v>0</v>
          </cell>
          <cell r="I311">
            <v>0</v>
          </cell>
          <cell r="N311"/>
        </row>
        <row r="312">
          <cell r="A312" t="str">
            <v>0</v>
          </cell>
          <cell r="I312">
            <v>0</v>
          </cell>
          <cell r="N312"/>
        </row>
        <row r="313">
          <cell r="A313" t="str">
            <v>0</v>
          </cell>
          <cell r="I313">
            <v>0</v>
          </cell>
          <cell r="N313"/>
        </row>
        <row r="314">
          <cell r="A314" t="str">
            <v>0</v>
          </cell>
          <cell r="I314">
            <v>0</v>
          </cell>
          <cell r="N314"/>
        </row>
        <row r="315">
          <cell r="A315" t="str">
            <v>0</v>
          </cell>
          <cell r="I315">
            <v>0</v>
          </cell>
          <cell r="N315"/>
        </row>
        <row r="316">
          <cell r="A316" t="str">
            <v>0</v>
          </cell>
          <cell r="I316">
            <v>0</v>
          </cell>
          <cell r="N316"/>
        </row>
        <row r="317">
          <cell r="A317" t="str">
            <v>0</v>
          </cell>
          <cell r="I317">
            <v>0</v>
          </cell>
          <cell r="N317"/>
        </row>
        <row r="318">
          <cell r="A318" t="str">
            <v>0</v>
          </cell>
          <cell r="I318">
            <v>0</v>
          </cell>
          <cell r="N318"/>
        </row>
        <row r="319">
          <cell r="A319" t="str">
            <v>0</v>
          </cell>
          <cell r="I319">
            <v>0</v>
          </cell>
          <cell r="N319"/>
        </row>
        <row r="320">
          <cell r="A320" t="str">
            <v>0</v>
          </cell>
          <cell r="I320">
            <v>0</v>
          </cell>
          <cell r="N320"/>
        </row>
        <row r="321">
          <cell r="A321" t="str">
            <v>0</v>
          </cell>
          <cell r="I321">
            <v>0</v>
          </cell>
          <cell r="N321"/>
        </row>
        <row r="322">
          <cell r="A322" t="str">
            <v>0</v>
          </cell>
          <cell r="I322">
            <v>0</v>
          </cell>
          <cell r="N322"/>
        </row>
        <row r="323">
          <cell r="A323" t="str">
            <v>0</v>
          </cell>
          <cell r="I323">
            <v>0</v>
          </cell>
          <cell r="N323"/>
        </row>
        <row r="324">
          <cell r="A324" t="str">
            <v>0</v>
          </cell>
          <cell r="I324">
            <v>0</v>
          </cell>
          <cell r="N324"/>
        </row>
        <row r="325">
          <cell r="A325" t="str">
            <v>0</v>
          </cell>
          <cell r="I325">
            <v>0</v>
          </cell>
          <cell r="N325"/>
        </row>
        <row r="326">
          <cell r="A326" t="str">
            <v>0</v>
          </cell>
          <cell r="I326">
            <v>0</v>
          </cell>
          <cell r="N326"/>
        </row>
        <row r="327">
          <cell r="A327" t="str">
            <v>0</v>
          </cell>
          <cell r="I327">
            <v>0</v>
          </cell>
          <cell r="N327"/>
        </row>
        <row r="328">
          <cell r="A328" t="str">
            <v>0</v>
          </cell>
          <cell r="I328">
            <v>0</v>
          </cell>
          <cell r="N328"/>
        </row>
        <row r="329">
          <cell r="A329" t="str">
            <v>0</v>
          </cell>
          <cell r="I329">
            <v>0</v>
          </cell>
          <cell r="N329"/>
        </row>
        <row r="330">
          <cell r="A330" t="str">
            <v>0</v>
          </cell>
          <cell r="I330">
            <v>0</v>
          </cell>
          <cell r="N330"/>
        </row>
        <row r="331">
          <cell r="A331" t="str">
            <v>0</v>
          </cell>
          <cell r="I331">
            <v>0</v>
          </cell>
          <cell r="N331"/>
        </row>
        <row r="332">
          <cell r="A332" t="str">
            <v>0</v>
          </cell>
          <cell r="I332">
            <v>0</v>
          </cell>
          <cell r="N332"/>
        </row>
        <row r="333">
          <cell r="A333" t="str">
            <v>0</v>
          </cell>
          <cell r="I333">
            <v>0</v>
          </cell>
          <cell r="N333"/>
        </row>
        <row r="334">
          <cell r="A334" t="str">
            <v>0</v>
          </cell>
          <cell r="I334">
            <v>0</v>
          </cell>
          <cell r="N334"/>
        </row>
        <row r="335">
          <cell r="A335" t="str">
            <v>0</v>
          </cell>
          <cell r="I335">
            <v>0</v>
          </cell>
          <cell r="N335"/>
        </row>
        <row r="336">
          <cell r="A336" t="str">
            <v>0</v>
          </cell>
          <cell r="I336">
            <v>0</v>
          </cell>
          <cell r="N336"/>
        </row>
        <row r="337">
          <cell r="A337" t="str">
            <v>0</v>
          </cell>
          <cell r="I337">
            <v>0</v>
          </cell>
          <cell r="N337"/>
        </row>
        <row r="338">
          <cell r="A338" t="str">
            <v>0</v>
          </cell>
          <cell r="I338">
            <v>0</v>
          </cell>
          <cell r="N338"/>
        </row>
        <row r="339">
          <cell r="A339" t="str">
            <v>0</v>
          </cell>
          <cell r="I339">
            <v>0</v>
          </cell>
          <cell r="N339"/>
        </row>
        <row r="340">
          <cell r="A340" t="str">
            <v>0</v>
          </cell>
          <cell r="I340">
            <v>0</v>
          </cell>
          <cell r="N340"/>
        </row>
        <row r="341">
          <cell r="A341" t="str">
            <v>0</v>
          </cell>
          <cell r="I341">
            <v>0</v>
          </cell>
          <cell r="N341"/>
        </row>
        <row r="342">
          <cell r="A342" t="str">
            <v>0</v>
          </cell>
          <cell r="I342">
            <v>0</v>
          </cell>
          <cell r="N342"/>
        </row>
        <row r="343">
          <cell r="A343" t="str">
            <v>0</v>
          </cell>
          <cell r="I343">
            <v>0</v>
          </cell>
          <cell r="N343"/>
        </row>
        <row r="344">
          <cell r="A344" t="str">
            <v>0</v>
          </cell>
          <cell r="I344">
            <v>0</v>
          </cell>
          <cell r="N344"/>
        </row>
        <row r="345">
          <cell r="A345" t="str">
            <v>0</v>
          </cell>
          <cell r="I345">
            <v>0</v>
          </cell>
          <cell r="N345"/>
        </row>
        <row r="346">
          <cell r="A346" t="str">
            <v>0</v>
          </cell>
          <cell r="I346">
            <v>0</v>
          </cell>
          <cell r="N346"/>
        </row>
        <row r="347">
          <cell r="A347" t="str">
            <v>0</v>
          </cell>
          <cell r="I347">
            <v>0</v>
          </cell>
          <cell r="N347"/>
        </row>
        <row r="348">
          <cell r="A348" t="str">
            <v>0</v>
          </cell>
          <cell r="I348">
            <v>0</v>
          </cell>
          <cell r="N348"/>
        </row>
        <row r="349">
          <cell r="A349" t="str">
            <v>0</v>
          </cell>
          <cell r="I349">
            <v>0</v>
          </cell>
          <cell r="N349"/>
        </row>
        <row r="350">
          <cell r="A350" t="str">
            <v>0</v>
          </cell>
          <cell r="I350">
            <v>0</v>
          </cell>
          <cell r="N350"/>
        </row>
        <row r="351">
          <cell r="A351" t="str">
            <v>0</v>
          </cell>
          <cell r="I351">
            <v>0</v>
          </cell>
          <cell r="N351"/>
        </row>
        <row r="352">
          <cell r="A352" t="str">
            <v>0</v>
          </cell>
          <cell r="I352">
            <v>0</v>
          </cell>
          <cell r="N352"/>
        </row>
        <row r="353">
          <cell r="A353" t="str">
            <v>0</v>
          </cell>
          <cell r="I353">
            <v>0</v>
          </cell>
          <cell r="N353"/>
        </row>
        <row r="354">
          <cell r="A354" t="str">
            <v>0</v>
          </cell>
          <cell r="I354">
            <v>0</v>
          </cell>
          <cell r="N354"/>
        </row>
        <row r="355">
          <cell r="A355" t="str">
            <v>0</v>
          </cell>
          <cell r="I355">
            <v>0</v>
          </cell>
          <cell r="N355"/>
        </row>
        <row r="356">
          <cell r="A356" t="str">
            <v>0</v>
          </cell>
          <cell r="I356">
            <v>0</v>
          </cell>
          <cell r="N356"/>
        </row>
        <row r="357">
          <cell r="A357" t="str">
            <v>0</v>
          </cell>
          <cell r="I357">
            <v>0</v>
          </cell>
          <cell r="N357"/>
        </row>
        <row r="358">
          <cell r="A358" t="str">
            <v>0</v>
          </cell>
          <cell r="I358">
            <v>0</v>
          </cell>
          <cell r="N358"/>
        </row>
        <row r="359">
          <cell r="A359" t="str">
            <v>0</v>
          </cell>
          <cell r="I359">
            <v>0</v>
          </cell>
          <cell r="N359"/>
        </row>
        <row r="360">
          <cell r="A360" t="str">
            <v>0</v>
          </cell>
          <cell r="I360">
            <v>0</v>
          </cell>
          <cell r="N360"/>
        </row>
        <row r="361">
          <cell r="A361" t="str">
            <v>0</v>
          </cell>
          <cell r="I361">
            <v>0</v>
          </cell>
          <cell r="N361"/>
        </row>
        <row r="362">
          <cell r="A362" t="str">
            <v>0</v>
          </cell>
          <cell r="I362">
            <v>0</v>
          </cell>
          <cell r="N362"/>
        </row>
        <row r="363">
          <cell r="A363" t="str">
            <v>0</v>
          </cell>
          <cell r="I363">
            <v>0</v>
          </cell>
          <cell r="N363"/>
        </row>
        <row r="364">
          <cell r="A364" t="str">
            <v>0</v>
          </cell>
          <cell r="I364">
            <v>0</v>
          </cell>
          <cell r="N364"/>
        </row>
        <row r="365">
          <cell r="A365" t="str">
            <v>0</v>
          </cell>
          <cell r="I365">
            <v>0</v>
          </cell>
          <cell r="N365"/>
        </row>
        <row r="366">
          <cell r="A366" t="str">
            <v>0</v>
          </cell>
          <cell r="I366">
            <v>0</v>
          </cell>
          <cell r="N366"/>
        </row>
        <row r="367">
          <cell r="A367" t="str">
            <v>0</v>
          </cell>
          <cell r="I367">
            <v>0</v>
          </cell>
          <cell r="N367"/>
        </row>
        <row r="368">
          <cell r="A368" t="str">
            <v>0</v>
          </cell>
          <cell r="I368">
            <v>0</v>
          </cell>
          <cell r="N368"/>
        </row>
        <row r="369">
          <cell r="A369" t="str">
            <v>0</v>
          </cell>
          <cell r="I369">
            <v>0</v>
          </cell>
          <cell r="N369"/>
        </row>
        <row r="370">
          <cell r="A370" t="str">
            <v>0</v>
          </cell>
          <cell r="I370">
            <v>0</v>
          </cell>
          <cell r="N370"/>
        </row>
        <row r="371">
          <cell r="A371" t="str">
            <v>0</v>
          </cell>
          <cell r="I371">
            <v>0</v>
          </cell>
          <cell r="N371"/>
        </row>
        <row r="372">
          <cell r="A372" t="str">
            <v>0</v>
          </cell>
          <cell r="I372">
            <v>0</v>
          </cell>
          <cell r="N372"/>
        </row>
        <row r="373">
          <cell r="A373" t="str">
            <v>0</v>
          </cell>
          <cell r="I373">
            <v>0</v>
          </cell>
          <cell r="N373"/>
        </row>
        <row r="374">
          <cell r="A374" t="str">
            <v>0</v>
          </cell>
          <cell r="I374">
            <v>0</v>
          </cell>
          <cell r="N374"/>
        </row>
        <row r="375">
          <cell r="A375" t="str">
            <v>0</v>
          </cell>
          <cell r="I375">
            <v>0</v>
          </cell>
          <cell r="N375"/>
        </row>
        <row r="376">
          <cell r="A376" t="str">
            <v>0</v>
          </cell>
          <cell r="I376">
            <v>0</v>
          </cell>
          <cell r="N376"/>
        </row>
        <row r="377">
          <cell r="A377" t="str">
            <v>0</v>
          </cell>
          <cell r="I377">
            <v>0</v>
          </cell>
          <cell r="N377"/>
        </row>
        <row r="378">
          <cell r="A378" t="str">
            <v>0</v>
          </cell>
          <cell r="I378">
            <v>0</v>
          </cell>
          <cell r="N378"/>
        </row>
        <row r="379">
          <cell r="A379" t="str">
            <v>0</v>
          </cell>
          <cell r="I379">
            <v>0</v>
          </cell>
          <cell r="N379"/>
        </row>
        <row r="380">
          <cell r="A380" t="str">
            <v>0</v>
          </cell>
          <cell r="I380">
            <v>0</v>
          </cell>
          <cell r="N380"/>
        </row>
        <row r="381">
          <cell r="A381" t="str">
            <v>0</v>
          </cell>
          <cell r="I381">
            <v>0</v>
          </cell>
          <cell r="N381"/>
        </row>
        <row r="382">
          <cell r="A382" t="str">
            <v>0</v>
          </cell>
          <cell r="I382">
            <v>0</v>
          </cell>
          <cell r="N382"/>
        </row>
        <row r="383">
          <cell r="A383" t="str">
            <v>0</v>
          </cell>
          <cell r="I383">
            <v>0</v>
          </cell>
          <cell r="N383"/>
        </row>
        <row r="384">
          <cell r="A384" t="str">
            <v>0</v>
          </cell>
          <cell r="I384">
            <v>0</v>
          </cell>
          <cell r="N384"/>
        </row>
        <row r="385">
          <cell r="A385" t="str">
            <v>0</v>
          </cell>
          <cell r="I385">
            <v>0</v>
          </cell>
          <cell r="N385"/>
        </row>
        <row r="386">
          <cell r="A386" t="str">
            <v>0</v>
          </cell>
          <cell r="I386">
            <v>0</v>
          </cell>
          <cell r="N386"/>
        </row>
        <row r="387">
          <cell r="A387" t="str">
            <v>0</v>
          </cell>
          <cell r="I387">
            <v>0</v>
          </cell>
          <cell r="N387"/>
        </row>
        <row r="388">
          <cell r="A388" t="str">
            <v>0</v>
          </cell>
          <cell r="I388">
            <v>0</v>
          </cell>
          <cell r="N388"/>
        </row>
        <row r="389">
          <cell r="A389" t="str">
            <v>0</v>
          </cell>
          <cell r="I389">
            <v>0</v>
          </cell>
          <cell r="N389"/>
        </row>
        <row r="390">
          <cell r="A390" t="str">
            <v>0</v>
          </cell>
          <cell r="I390">
            <v>0</v>
          </cell>
          <cell r="N390"/>
        </row>
        <row r="391">
          <cell r="A391" t="str">
            <v>0</v>
          </cell>
          <cell r="I391">
            <v>0</v>
          </cell>
          <cell r="N391"/>
        </row>
        <row r="392">
          <cell r="A392" t="str">
            <v>0</v>
          </cell>
          <cell r="I392">
            <v>0</v>
          </cell>
          <cell r="N392"/>
        </row>
        <row r="393">
          <cell r="A393" t="str">
            <v>0</v>
          </cell>
          <cell r="I393">
            <v>0</v>
          </cell>
          <cell r="N393"/>
        </row>
        <row r="394">
          <cell r="A394" t="str">
            <v>0</v>
          </cell>
          <cell r="I394">
            <v>0</v>
          </cell>
          <cell r="N394"/>
        </row>
        <row r="395">
          <cell r="A395" t="str">
            <v>0</v>
          </cell>
          <cell r="I395">
            <v>0</v>
          </cell>
          <cell r="N395"/>
        </row>
        <row r="396">
          <cell r="A396" t="str">
            <v>0</v>
          </cell>
          <cell r="I396">
            <v>0</v>
          </cell>
          <cell r="N396"/>
        </row>
        <row r="397">
          <cell r="A397" t="str">
            <v>0</v>
          </cell>
          <cell r="I397">
            <v>0</v>
          </cell>
          <cell r="N397"/>
        </row>
        <row r="398">
          <cell r="A398" t="str">
            <v>0</v>
          </cell>
          <cell r="I398">
            <v>0</v>
          </cell>
          <cell r="N398"/>
        </row>
        <row r="399">
          <cell r="A399" t="str">
            <v>0</v>
          </cell>
          <cell r="I399">
            <v>0</v>
          </cell>
          <cell r="N399"/>
        </row>
        <row r="400">
          <cell r="A400" t="str">
            <v>0</v>
          </cell>
          <cell r="I400">
            <v>0</v>
          </cell>
          <cell r="N400"/>
        </row>
        <row r="401">
          <cell r="A401" t="str">
            <v>0</v>
          </cell>
          <cell r="I401">
            <v>0</v>
          </cell>
          <cell r="N401"/>
        </row>
        <row r="402">
          <cell r="A402" t="str">
            <v>0</v>
          </cell>
          <cell r="I402">
            <v>0</v>
          </cell>
          <cell r="N402"/>
        </row>
        <row r="403">
          <cell r="A403" t="str">
            <v>0</v>
          </cell>
          <cell r="I403">
            <v>0</v>
          </cell>
          <cell r="N403"/>
        </row>
        <row r="404">
          <cell r="A404" t="str">
            <v>0</v>
          </cell>
          <cell r="I404">
            <v>0</v>
          </cell>
          <cell r="N404"/>
        </row>
        <row r="405">
          <cell r="A405" t="str">
            <v>0</v>
          </cell>
          <cell r="I405">
            <v>0</v>
          </cell>
          <cell r="N405"/>
        </row>
        <row r="406">
          <cell r="A406" t="str">
            <v>0</v>
          </cell>
          <cell r="I406">
            <v>0</v>
          </cell>
          <cell r="N406"/>
        </row>
        <row r="407">
          <cell r="A407" t="str">
            <v>0</v>
          </cell>
          <cell r="I407">
            <v>0</v>
          </cell>
          <cell r="N407"/>
        </row>
        <row r="408">
          <cell r="A408" t="str">
            <v>0</v>
          </cell>
          <cell r="I408">
            <v>0</v>
          </cell>
          <cell r="N408"/>
        </row>
        <row r="409">
          <cell r="A409" t="str">
            <v>0</v>
          </cell>
          <cell r="I409">
            <v>0</v>
          </cell>
          <cell r="N409"/>
        </row>
        <row r="410">
          <cell r="A410" t="str">
            <v>0</v>
          </cell>
          <cell r="I410">
            <v>0</v>
          </cell>
          <cell r="N410"/>
        </row>
        <row r="411">
          <cell r="A411" t="str">
            <v>0</v>
          </cell>
          <cell r="I411">
            <v>0</v>
          </cell>
          <cell r="N411"/>
        </row>
        <row r="412">
          <cell r="A412" t="str">
            <v>0</v>
          </cell>
          <cell r="I412">
            <v>0</v>
          </cell>
          <cell r="N412"/>
        </row>
        <row r="413">
          <cell r="A413" t="str">
            <v>0</v>
          </cell>
          <cell r="I413">
            <v>0</v>
          </cell>
          <cell r="N413"/>
        </row>
        <row r="414">
          <cell r="A414" t="str">
            <v>0</v>
          </cell>
          <cell r="I414">
            <v>0</v>
          </cell>
          <cell r="N414"/>
        </row>
        <row r="415">
          <cell r="A415" t="str">
            <v>0</v>
          </cell>
          <cell r="I415">
            <v>0</v>
          </cell>
          <cell r="N415"/>
        </row>
        <row r="416">
          <cell r="A416" t="str">
            <v>0</v>
          </cell>
          <cell r="I416">
            <v>0</v>
          </cell>
          <cell r="N416"/>
        </row>
        <row r="417">
          <cell r="A417" t="str">
            <v>0</v>
          </cell>
          <cell r="I417">
            <v>0</v>
          </cell>
          <cell r="N417"/>
        </row>
        <row r="418">
          <cell r="A418" t="str">
            <v>0</v>
          </cell>
          <cell r="I418">
            <v>0</v>
          </cell>
          <cell r="N418"/>
        </row>
        <row r="419">
          <cell r="A419" t="str">
            <v>0</v>
          </cell>
          <cell r="I419">
            <v>0</v>
          </cell>
          <cell r="N419"/>
        </row>
        <row r="420">
          <cell r="A420" t="str">
            <v>0</v>
          </cell>
          <cell r="I420">
            <v>0</v>
          </cell>
          <cell r="N420"/>
        </row>
        <row r="421">
          <cell r="A421" t="str">
            <v>0</v>
          </cell>
          <cell r="I421">
            <v>0</v>
          </cell>
          <cell r="N421"/>
        </row>
        <row r="422">
          <cell r="A422" t="str">
            <v>0</v>
          </cell>
          <cell r="I422">
            <v>0</v>
          </cell>
          <cell r="N422"/>
        </row>
        <row r="423">
          <cell r="A423" t="str">
            <v>0</v>
          </cell>
          <cell r="I423">
            <v>0</v>
          </cell>
          <cell r="N423"/>
        </row>
        <row r="424">
          <cell r="A424" t="str">
            <v>0</v>
          </cell>
          <cell r="I424">
            <v>0</v>
          </cell>
          <cell r="N424"/>
        </row>
        <row r="425">
          <cell r="A425" t="str">
            <v>0</v>
          </cell>
          <cell r="I425">
            <v>0</v>
          </cell>
          <cell r="N425"/>
        </row>
        <row r="426">
          <cell r="A426" t="str">
            <v>0</v>
          </cell>
          <cell r="I426">
            <v>0</v>
          </cell>
          <cell r="N426"/>
        </row>
        <row r="427">
          <cell r="A427" t="str">
            <v>0</v>
          </cell>
          <cell r="I427">
            <v>0</v>
          </cell>
          <cell r="N427"/>
        </row>
        <row r="428">
          <cell r="A428" t="str">
            <v>0</v>
          </cell>
          <cell r="I428">
            <v>0</v>
          </cell>
          <cell r="N428"/>
        </row>
        <row r="429">
          <cell r="A429" t="str">
            <v>0</v>
          </cell>
          <cell r="I429">
            <v>0</v>
          </cell>
          <cell r="N429"/>
        </row>
        <row r="430">
          <cell r="A430" t="str">
            <v>0</v>
          </cell>
          <cell r="I430">
            <v>0</v>
          </cell>
          <cell r="N430"/>
        </row>
        <row r="431">
          <cell r="A431" t="str">
            <v>0</v>
          </cell>
          <cell r="I431">
            <v>0</v>
          </cell>
          <cell r="N431"/>
        </row>
        <row r="432">
          <cell r="A432" t="str">
            <v>0</v>
          </cell>
          <cell r="I432">
            <v>0</v>
          </cell>
          <cell r="N432"/>
        </row>
        <row r="433">
          <cell r="A433" t="str">
            <v>0</v>
          </cell>
          <cell r="I433">
            <v>0</v>
          </cell>
          <cell r="N433"/>
        </row>
        <row r="434">
          <cell r="A434" t="str">
            <v>0</v>
          </cell>
          <cell r="I434">
            <v>0</v>
          </cell>
          <cell r="N434"/>
        </row>
        <row r="435">
          <cell r="A435" t="str">
            <v>0</v>
          </cell>
          <cell r="I435">
            <v>0</v>
          </cell>
          <cell r="N435"/>
        </row>
        <row r="436">
          <cell r="A436" t="str">
            <v>0</v>
          </cell>
          <cell r="I436">
            <v>0</v>
          </cell>
          <cell r="N436"/>
        </row>
        <row r="437">
          <cell r="A437" t="str">
            <v>0</v>
          </cell>
          <cell r="I437">
            <v>0</v>
          </cell>
          <cell r="N437"/>
        </row>
        <row r="438">
          <cell r="A438" t="str">
            <v>0</v>
          </cell>
          <cell r="I438">
            <v>0</v>
          </cell>
          <cell r="N438"/>
        </row>
        <row r="439">
          <cell r="A439" t="str">
            <v>0</v>
          </cell>
          <cell r="I439">
            <v>0</v>
          </cell>
          <cell r="N439"/>
        </row>
        <row r="440">
          <cell r="A440" t="str">
            <v>0</v>
          </cell>
          <cell r="I440">
            <v>0</v>
          </cell>
          <cell r="N440"/>
        </row>
        <row r="441">
          <cell r="A441" t="str">
            <v>0</v>
          </cell>
          <cell r="I441">
            <v>0</v>
          </cell>
          <cell r="N441"/>
        </row>
        <row r="442">
          <cell r="A442" t="str">
            <v>0</v>
          </cell>
          <cell r="I442">
            <v>0</v>
          </cell>
          <cell r="N442"/>
        </row>
        <row r="443">
          <cell r="A443" t="str">
            <v>0</v>
          </cell>
          <cell r="I443">
            <v>0</v>
          </cell>
          <cell r="N443"/>
        </row>
        <row r="444">
          <cell r="A444" t="str">
            <v>0</v>
          </cell>
          <cell r="I444">
            <v>0</v>
          </cell>
          <cell r="N444"/>
        </row>
        <row r="445">
          <cell r="A445" t="str">
            <v>0</v>
          </cell>
          <cell r="I445">
            <v>0</v>
          </cell>
          <cell r="N445"/>
        </row>
        <row r="446">
          <cell r="A446" t="str">
            <v>0</v>
          </cell>
          <cell r="I446">
            <v>0</v>
          </cell>
          <cell r="N446"/>
        </row>
        <row r="447">
          <cell r="A447" t="str">
            <v>0</v>
          </cell>
          <cell r="I447">
            <v>0</v>
          </cell>
          <cell r="N447"/>
        </row>
        <row r="448">
          <cell r="A448" t="str">
            <v>0</v>
          </cell>
          <cell r="I448">
            <v>0</v>
          </cell>
          <cell r="N448"/>
        </row>
        <row r="449">
          <cell r="A449" t="str">
            <v>0</v>
          </cell>
          <cell r="I449">
            <v>0</v>
          </cell>
          <cell r="N449"/>
        </row>
        <row r="450">
          <cell r="A450" t="str">
            <v>0</v>
          </cell>
          <cell r="I450">
            <v>0</v>
          </cell>
          <cell r="N450"/>
        </row>
        <row r="451">
          <cell r="A451" t="str">
            <v>0</v>
          </cell>
          <cell r="I451">
            <v>0</v>
          </cell>
          <cell r="N451"/>
        </row>
        <row r="452">
          <cell r="A452" t="str">
            <v>0</v>
          </cell>
          <cell r="I452">
            <v>0</v>
          </cell>
          <cell r="N452"/>
        </row>
        <row r="453">
          <cell r="A453" t="str">
            <v>0</v>
          </cell>
          <cell r="I453">
            <v>0</v>
          </cell>
          <cell r="N453"/>
        </row>
        <row r="454">
          <cell r="A454" t="str">
            <v>0</v>
          </cell>
          <cell r="I454">
            <v>0</v>
          </cell>
          <cell r="N454"/>
        </row>
        <row r="455">
          <cell r="A455" t="str">
            <v>0</v>
          </cell>
          <cell r="I455">
            <v>0</v>
          </cell>
          <cell r="N455"/>
        </row>
        <row r="456">
          <cell r="A456" t="str">
            <v>0</v>
          </cell>
          <cell r="I456">
            <v>0</v>
          </cell>
          <cell r="N456"/>
        </row>
        <row r="457">
          <cell r="A457" t="str">
            <v>0</v>
          </cell>
          <cell r="I457">
            <v>0</v>
          </cell>
          <cell r="N457"/>
        </row>
        <row r="458">
          <cell r="A458" t="str">
            <v>0</v>
          </cell>
          <cell r="I458">
            <v>0</v>
          </cell>
          <cell r="N458"/>
        </row>
        <row r="459">
          <cell r="A459" t="str">
            <v>0</v>
          </cell>
          <cell r="I459">
            <v>0</v>
          </cell>
          <cell r="N459"/>
        </row>
        <row r="460">
          <cell r="A460" t="str">
            <v>0</v>
          </cell>
          <cell r="I460">
            <v>0</v>
          </cell>
          <cell r="N460"/>
        </row>
        <row r="461">
          <cell r="A461" t="str">
            <v>0</v>
          </cell>
          <cell r="I461">
            <v>0</v>
          </cell>
          <cell r="N461"/>
        </row>
        <row r="462">
          <cell r="A462" t="str">
            <v>0</v>
          </cell>
          <cell r="I462">
            <v>0</v>
          </cell>
          <cell r="N462"/>
        </row>
        <row r="463">
          <cell r="A463" t="str">
            <v>0</v>
          </cell>
          <cell r="I463">
            <v>0</v>
          </cell>
          <cell r="N463"/>
        </row>
        <row r="464">
          <cell r="A464" t="str">
            <v>0</v>
          </cell>
          <cell r="I464">
            <v>0</v>
          </cell>
          <cell r="N464"/>
        </row>
        <row r="465">
          <cell r="A465" t="str">
            <v>0</v>
          </cell>
          <cell r="I465">
            <v>0</v>
          </cell>
          <cell r="N465"/>
        </row>
        <row r="466">
          <cell r="A466" t="str">
            <v>0</v>
          </cell>
          <cell r="I466">
            <v>0</v>
          </cell>
          <cell r="N466"/>
        </row>
        <row r="467">
          <cell r="A467" t="str">
            <v>0</v>
          </cell>
          <cell r="I467">
            <v>0</v>
          </cell>
          <cell r="N467"/>
        </row>
        <row r="468">
          <cell r="A468" t="str">
            <v>0</v>
          </cell>
          <cell r="I468">
            <v>0</v>
          </cell>
          <cell r="N468"/>
        </row>
        <row r="469">
          <cell r="A469" t="str">
            <v>0</v>
          </cell>
          <cell r="I469">
            <v>0</v>
          </cell>
          <cell r="N469"/>
        </row>
        <row r="470">
          <cell r="A470" t="str">
            <v>0</v>
          </cell>
          <cell r="I470">
            <v>0</v>
          </cell>
          <cell r="N470"/>
        </row>
        <row r="471">
          <cell r="A471" t="str">
            <v>0</v>
          </cell>
          <cell r="I471">
            <v>0</v>
          </cell>
          <cell r="N471"/>
        </row>
        <row r="472">
          <cell r="A472" t="str">
            <v>0</v>
          </cell>
          <cell r="I472">
            <v>0</v>
          </cell>
          <cell r="N472"/>
        </row>
        <row r="473">
          <cell r="A473" t="str">
            <v>0</v>
          </cell>
          <cell r="I473">
            <v>0</v>
          </cell>
          <cell r="N473"/>
        </row>
        <row r="474">
          <cell r="A474" t="str">
            <v>0</v>
          </cell>
          <cell r="I474">
            <v>0</v>
          </cell>
          <cell r="N474"/>
        </row>
        <row r="475">
          <cell r="A475" t="str">
            <v>0</v>
          </cell>
          <cell r="I475">
            <v>0</v>
          </cell>
          <cell r="N475"/>
        </row>
        <row r="476">
          <cell r="A476" t="str">
            <v>0</v>
          </cell>
          <cell r="I476">
            <v>0</v>
          </cell>
          <cell r="N476"/>
        </row>
        <row r="477">
          <cell r="A477" t="str">
            <v>0</v>
          </cell>
          <cell r="I477">
            <v>0</v>
          </cell>
          <cell r="N477"/>
        </row>
        <row r="478">
          <cell r="A478" t="str">
            <v>0</v>
          </cell>
          <cell r="I478">
            <v>0</v>
          </cell>
          <cell r="N478"/>
        </row>
        <row r="479">
          <cell r="A479" t="str">
            <v>0</v>
          </cell>
          <cell r="I479">
            <v>0</v>
          </cell>
          <cell r="N479"/>
        </row>
        <row r="480">
          <cell r="A480" t="str">
            <v>0</v>
          </cell>
          <cell r="I480">
            <v>0</v>
          </cell>
          <cell r="N480"/>
        </row>
        <row r="481">
          <cell r="A481" t="str">
            <v>0</v>
          </cell>
          <cell r="I481">
            <v>0</v>
          </cell>
          <cell r="N481"/>
        </row>
        <row r="482">
          <cell r="A482" t="str">
            <v>0</v>
          </cell>
          <cell r="I482">
            <v>0</v>
          </cell>
          <cell r="N482"/>
        </row>
        <row r="483">
          <cell r="A483" t="str">
            <v>0</v>
          </cell>
          <cell r="I483">
            <v>0</v>
          </cell>
          <cell r="N483"/>
        </row>
        <row r="484">
          <cell r="A484" t="str">
            <v>0</v>
          </cell>
          <cell r="I484">
            <v>0</v>
          </cell>
          <cell r="N484"/>
        </row>
        <row r="485">
          <cell r="A485" t="str">
            <v>0</v>
          </cell>
          <cell r="I485">
            <v>0</v>
          </cell>
          <cell r="N485"/>
        </row>
        <row r="486">
          <cell r="A486" t="str">
            <v>0</v>
          </cell>
          <cell r="I486">
            <v>0</v>
          </cell>
          <cell r="N486"/>
        </row>
        <row r="487">
          <cell r="A487" t="str">
            <v>0</v>
          </cell>
          <cell r="I487">
            <v>0</v>
          </cell>
          <cell r="N487"/>
        </row>
        <row r="488">
          <cell r="A488" t="str">
            <v>0</v>
          </cell>
          <cell r="I488">
            <v>0</v>
          </cell>
          <cell r="N488"/>
        </row>
        <row r="489">
          <cell r="A489" t="str">
            <v>0</v>
          </cell>
          <cell r="I489">
            <v>0</v>
          </cell>
          <cell r="N489"/>
        </row>
        <row r="490">
          <cell r="A490" t="str">
            <v>0</v>
          </cell>
          <cell r="I490">
            <v>0</v>
          </cell>
          <cell r="N490"/>
        </row>
        <row r="491">
          <cell r="A491" t="str">
            <v>0</v>
          </cell>
          <cell r="I491">
            <v>0</v>
          </cell>
          <cell r="N491"/>
        </row>
        <row r="492">
          <cell r="A492" t="str">
            <v>0</v>
          </cell>
          <cell r="I492">
            <v>0</v>
          </cell>
          <cell r="N492"/>
        </row>
        <row r="493">
          <cell r="A493" t="str">
            <v>0</v>
          </cell>
          <cell r="I493">
            <v>0</v>
          </cell>
          <cell r="N493"/>
        </row>
        <row r="494">
          <cell r="A494" t="str">
            <v>0</v>
          </cell>
          <cell r="I494">
            <v>0</v>
          </cell>
          <cell r="N494"/>
        </row>
        <row r="495">
          <cell r="A495" t="str">
            <v>0</v>
          </cell>
          <cell r="I495">
            <v>0</v>
          </cell>
          <cell r="N495"/>
        </row>
        <row r="496">
          <cell r="A496" t="str">
            <v>0</v>
          </cell>
          <cell r="I496">
            <v>0</v>
          </cell>
          <cell r="N496"/>
        </row>
        <row r="497">
          <cell r="A497" t="str">
            <v>0</v>
          </cell>
          <cell r="I497">
            <v>0</v>
          </cell>
          <cell r="N497"/>
        </row>
        <row r="498">
          <cell r="A498" t="str">
            <v>0</v>
          </cell>
          <cell r="I498">
            <v>0</v>
          </cell>
          <cell r="N498"/>
        </row>
        <row r="499">
          <cell r="A499" t="str">
            <v>0</v>
          </cell>
          <cell r="I499">
            <v>0</v>
          </cell>
          <cell r="N499"/>
        </row>
        <row r="500">
          <cell r="A500" t="str">
            <v>0</v>
          </cell>
          <cell r="I500">
            <v>0</v>
          </cell>
          <cell r="N500"/>
        </row>
        <row r="501">
          <cell r="A501" t="str">
            <v>0</v>
          </cell>
          <cell r="I501">
            <v>0</v>
          </cell>
          <cell r="N501"/>
        </row>
        <row r="502">
          <cell r="A502" t="str">
            <v>0</v>
          </cell>
          <cell r="I502">
            <v>0</v>
          </cell>
          <cell r="N502"/>
        </row>
        <row r="503">
          <cell r="A503" t="str">
            <v>0</v>
          </cell>
          <cell r="I503">
            <v>0</v>
          </cell>
          <cell r="N503"/>
        </row>
        <row r="504">
          <cell r="A504" t="str">
            <v>0</v>
          </cell>
          <cell r="I504">
            <v>0</v>
          </cell>
          <cell r="N504"/>
        </row>
        <row r="505">
          <cell r="A505" t="str">
            <v>0</v>
          </cell>
          <cell r="I505">
            <v>0</v>
          </cell>
          <cell r="N505"/>
        </row>
        <row r="506">
          <cell r="A506" t="str">
            <v>0</v>
          </cell>
          <cell r="I506">
            <v>0</v>
          </cell>
          <cell r="N506"/>
        </row>
        <row r="507">
          <cell r="A507" t="str">
            <v>0</v>
          </cell>
          <cell r="I507">
            <v>0</v>
          </cell>
          <cell r="N507"/>
        </row>
        <row r="508">
          <cell r="A508" t="str">
            <v>0</v>
          </cell>
          <cell r="I508">
            <v>0</v>
          </cell>
          <cell r="N508"/>
        </row>
        <row r="509">
          <cell r="A509" t="str">
            <v>0</v>
          </cell>
          <cell r="I509">
            <v>0</v>
          </cell>
          <cell r="N509"/>
        </row>
        <row r="510">
          <cell r="A510" t="str">
            <v>0</v>
          </cell>
          <cell r="I510">
            <v>0</v>
          </cell>
          <cell r="N510"/>
        </row>
        <row r="511">
          <cell r="A511" t="str">
            <v>0</v>
          </cell>
          <cell r="I511">
            <v>0</v>
          </cell>
          <cell r="N511"/>
        </row>
        <row r="512">
          <cell r="A512" t="str">
            <v>0</v>
          </cell>
          <cell r="I512">
            <v>0</v>
          </cell>
          <cell r="N512"/>
        </row>
        <row r="513">
          <cell r="A513" t="str">
            <v>0</v>
          </cell>
          <cell r="I513">
            <v>0</v>
          </cell>
          <cell r="N513"/>
        </row>
        <row r="514">
          <cell r="A514" t="str">
            <v>0</v>
          </cell>
          <cell r="I514">
            <v>0</v>
          </cell>
          <cell r="N514"/>
        </row>
        <row r="515">
          <cell r="A515" t="str">
            <v>0</v>
          </cell>
          <cell r="I515">
            <v>0</v>
          </cell>
          <cell r="N515"/>
        </row>
        <row r="516">
          <cell r="A516" t="str">
            <v>0</v>
          </cell>
          <cell r="I516">
            <v>0</v>
          </cell>
          <cell r="N516"/>
        </row>
        <row r="517">
          <cell r="A517" t="str">
            <v>0</v>
          </cell>
          <cell r="I517">
            <v>0</v>
          </cell>
          <cell r="N517"/>
        </row>
        <row r="518">
          <cell r="A518" t="str">
            <v>0</v>
          </cell>
          <cell r="I518">
            <v>0</v>
          </cell>
          <cell r="N518"/>
        </row>
        <row r="519">
          <cell r="A519" t="str">
            <v>0</v>
          </cell>
          <cell r="I519">
            <v>0</v>
          </cell>
          <cell r="N519"/>
        </row>
        <row r="520">
          <cell r="A520" t="str">
            <v>0</v>
          </cell>
          <cell r="I520">
            <v>0</v>
          </cell>
          <cell r="N520"/>
        </row>
        <row r="521">
          <cell r="A521" t="str">
            <v>0</v>
          </cell>
          <cell r="I521">
            <v>0</v>
          </cell>
          <cell r="N521"/>
        </row>
        <row r="522">
          <cell r="A522" t="str">
            <v>0</v>
          </cell>
          <cell r="I522">
            <v>0</v>
          </cell>
          <cell r="N522"/>
        </row>
        <row r="523">
          <cell r="A523" t="str">
            <v>0</v>
          </cell>
          <cell r="I523">
            <v>0</v>
          </cell>
          <cell r="N523"/>
        </row>
        <row r="524">
          <cell r="A524" t="str">
            <v>0</v>
          </cell>
          <cell r="I524">
            <v>0</v>
          </cell>
          <cell r="N524"/>
        </row>
        <row r="525">
          <cell r="A525" t="str">
            <v>0</v>
          </cell>
          <cell r="I525">
            <v>0</v>
          </cell>
          <cell r="N525"/>
        </row>
        <row r="526">
          <cell r="A526" t="str">
            <v>0</v>
          </cell>
          <cell r="I526">
            <v>0</v>
          </cell>
          <cell r="N526"/>
        </row>
        <row r="527">
          <cell r="A527" t="str">
            <v>0</v>
          </cell>
          <cell r="I527">
            <v>0</v>
          </cell>
          <cell r="N527"/>
        </row>
        <row r="528">
          <cell r="A528" t="str">
            <v>0</v>
          </cell>
          <cell r="I528">
            <v>0</v>
          </cell>
          <cell r="N528"/>
        </row>
        <row r="529">
          <cell r="A529" t="str">
            <v>0</v>
          </cell>
          <cell r="I529">
            <v>0</v>
          </cell>
          <cell r="N529"/>
        </row>
        <row r="530">
          <cell r="A530" t="str">
            <v>0</v>
          </cell>
          <cell r="I530">
            <v>0</v>
          </cell>
          <cell r="N530"/>
        </row>
        <row r="531">
          <cell r="A531" t="str">
            <v>0</v>
          </cell>
          <cell r="I531">
            <v>0</v>
          </cell>
          <cell r="N531"/>
        </row>
        <row r="532">
          <cell r="A532" t="str">
            <v>0</v>
          </cell>
          <cell r="I532">
            <v>0</v>
          </cell>
          <cell r="N532"/>
        </row>
        <row r="533">
          <cell r="A533" t="str">
            <v>0</v>
          </cell>
          <cell r="I533">
            <v>0</v>
          </cell>
          <cell r="N533"/>
        </row>
        <row r="534">
          <cell r="A534" t="str">
            <v>0</v>
          </cell>
          <cell r="I534">
            <v>0</v>
          </cell>
          <cell r="N534"/>
        </row>
        <row r="535">
          <cell r="A535" t="str">
            <v>0</v>
          </cell>
          <cell r="I535">
            <v>0</v>
          </cell>
          <cell r="N535"/>
        </row>
        <row r="536">
          <cell r="A536" t="str">
            <v>0</v>
          </cell>
          <cell r="I536">
            <v>0</v>
          </cell>
          <cell r="N536"/>
        </row>
        <row r="537">
          <cell r="A537" t="str">
            <v>0</v>
          </cell>
          <cell r="I537">
            <v>0</v>
          </cell>
          <cell r="N537"/>
        </row>
        <row r="538">
          <cell r="A538" t="str">
            <v>0</v>
          </cell>
          <cell r="I538">
            <v>0</v>
          </cell>
          <cell r="N538"/>
        </row>
        <row r="539">
          <cell r="A539" t="str">
            <v>0</v>
          </cell>
          <cell r="I539">
            <v>0</v>
          </cell>
          <cell r="N539"/>
        </row>
        <row r="540">
          <cell r="A540" t="str">
            <v>0</v>
          </cell>
          <cell r="I540">
            <v>0</v>
          </cell>
          <cell r="N540"/>
        </row>
        <row r="541">
          <cell r="A541" t="str">
            <v>0</v>
          </cell>
          <cell r="I541">
            <v>0</v>
          </cell>
          <cell r="N541"/>
        </row>
        <row r="542">
          <cell r="A542" t="str">
            <v>0</v>
          </cell>
          <cell r="I542">
            <v>0</v>
          </cell>
          <cell r="N542"/>
        </row>
        <row r="543">
          <cell r="A543" t="str">
            <v>0</v>
          </cell>
          <cell r="I543">
            <v>0</v>
          </cell>
          <cell r="N543"/>
        </row>
        <row r="544">
          <cell r="A544" t="str">
            <v>0</v>
          </cell>
          <cell r="I544">
            <v>0</v>
          </cell>
          <cell r="N544"/>
        </row>
        <row r="545">
          <cell r="A545" t="str">
            <v>0</v>
          </cell>
          <cell r="I545">
            <v>0</v>
          </cell>
          <cell r="N545"/>
        </row>
        <row r="546">
          <cell r="A546" t="str">
            <v>0</v>
          </cell>
          <cell r="I546">
            <v>0</v>
          </cell>
          <cell r="N546"/>
        </row>
        <row r="547">
          <cell r="A547" t="str">
            <v>0</v>
          </cell>
          <cell r="I547">
            <v>0</v>
          </cell>
          <cell r="N547"/>
        </row>
        <row r="548">
          <cell r="A548" t="str">
            <v>0</v>
          </cell>
          <cell r="I548">
            <v>0</v>
          </cell>
          <cell r="N548"/>
        </row>
        <row r="549">
          <cell r="A549" t="str">
            <v>0</v>
          </cell>
          <cell r="I549">
            <v>0</v>
          </cell>
          <cell r="N549"/>
        </row>
        <row r="550">
          <cell r="A550" t="str">
            <v>0</v>
          </cell>
          <cell r="I550">
            <v>0</v>
          </cell>
          <cell r="N550"/>
        </row>
        <row r="551">
          <cell r="A551" t="str">
            <v>0</v>
          </cell>
          <cell r="I551">
            <v>0</v>
          </cell>
          <cell r="N551"/>
        </row>
        <row r="552">
          <cell r="A552" t="str">
            <v>0</v>
          </cell>
          <cell r="I552">
            <v>0</v>
          </cell>
          <cell r="N552"/>
        </row>
        <row r="553">
          <cell r="A553" t="str">
            <v>0</v>
          </cell>
          <cell r="I553">
            <v>0</v>
          </cell>
          <cell r="N553"/>
        </row>
        <row r="554">
          <cell r="A554" t="str">
            <v>0</v>
          </cell>
          <cell r="I554">
            <v>0</v>
          </cell>
          <cell r="N554"/>
        </row>
        <row r="555">
          <cell r="A555" t="str">
            <v>0</v>
          </cell>
          <cell r="I555">
            <v>0</v>
          </cell>
          <cell r="N555"/>
        </row>
        <row r="556">
          <cell r="A556" t="str">
            <v>0</v>
          </cell>
          <cell r="I556">
            <v>0</v>
          </cell>
          <cell r="N556"/>
        </row>
        <row r="557">
          <cell r="A557" t="str">
            <v>0</v>
          </cell>
          <cell r="I557">
            <v>0</v>
          </cell>
          <cell r="N557"/>
        </row>
        <row r="558">
          <cell r="A558" t="str">
            <v>0</v>
          </cell>
          <cell r="I558">
            <v>0</v>
          </cell>
          <cell r="N558"/>
        </row>
        <row r="559">
          <cell r="A559" t="str">
            <v>0</v>
          </cell>
          <cell r="I559">
            <v>0</v>
          </cell>
          <cell r="N559"/>
        </row>
        <row r="560">
          <cell r="A560" t="str">
            <v>0</v>
          </cell>
          <cell r="I560">
            <v>0</v>
          </cell>
          <cell r="N560"/>
        </row>
        <row r="561">
          <cell r="A561" t="str">
            <v>0</v>
          </cell>
          <cell r="I561">
            <v>0</v>
          </cell>
          <cell r="N561"/>
        </row>
        <row r="562">
          <cell r="A562" t="str">
            <v>0</v>
          </cell>
          <cell r="I562">
            <v>0</v>
          </cell>
          <cell r="N562"/>
        </row>
        <row r="563">
          <cell r="A563" t="str">
            <v>0</v>
          </cell>
          <cell r="I563">
            <v>0</v>
          </cell>
          <cell r="N563"/>
        </row>
        <row r="564">
          <cell r="A564" t="str">
            <v>0</v>
          </cell>
          <cell r="I564">
            <v>0</v>
          </cell>
          <cell r="N564"/>
        </row>
        <row r="565">
          <cell r="A565" t="str">
            <v>0</v>
          </cell>
          <cell r="I565">
            <v>0</v>
          </cell>
          <cell r="N565"/>
        </row>
        <row r="566">
          <cell r="A566" t="str">
            <v>0</v>
          </cell>
          <cell r="I566">
            <v>0</v>
          </cell>
          <cell r="N566"/>
        </row>
        <row r="567">
          <cell r="A567" t="str">
            <v>0</v>
          </cell>
          <cell r="I567">
            <v>0</v>
          </cell>
          <cell r="N567"/>
        </row>
        <row r="568">
          <cell r="A568" t="str">
            <v>0</v>
          </cell>
          <cell r="I568">
            <v>0</v>
          </cell>
          <cell r="N568"/>
        </row>
        <row r="569">
          <cell r="A569" t="str">
            <v>0</v>
          </cell>
          <cell r="I569">
            <v>0</v>
          </cell>
          <cell r="N569"/>
        </row>
        <row r="570">
          <cell r="A570" t="str">
            <v>0</v>
          </cell>
          <cell r="I570">
            <v>0</v>
          </cell>
          <cell r="N570"/>
        </row>
        <row r="571">
          <cell r="A571" t="str">
            <v>0</v>
          </cell>
          <cell r="I571">
            <v>0</v>
          </cell>
          <cell r="N571"/>
        </row>
        <row r="572">
          <cell r="A572" t="str">
            <v>0</v>
          </cell>
          <cell r="I572">
            <v>0</v>
          </cell>
          <cell r="N572"/>
        </row>
        <row r="573">
          <cell r="A573" t="str">
            <v>0</v>
          </cell>
          <cell r="I573">
            <v>0</v>
          </cell>
          <cell r="N573"/>
        </row>
        <row r="574">
          <cell r="A574" t="str">
            <v>0</v>
          </cell>
          <cell r="I574">
            <v>0</v>
          </cell>
          <cell r="N574"/>
        </row>
        <row r="575">
          <cell r="A575" t="str">
            <v>0</v>
          </cell>
          <cell r="I575">
            <v>0</v>
          </cell>
          <cell r="N575"/>
        </row>
        <row r="576">
          <cell r="A576" t="str">
            <v>0</v>
          </cell>
          <cell r="I576">
            <v>0</v>
          </cell>
          <cell r="N576"/>
        </row>
        <row r="577">
          <cell r="A577" t="str">
            <v>0</v>
          </cell>
          <cell r="I577">
            <v>0</v>
          </cell>
          <cell r="N577"/>
        </row>
        <row r="578">
          <cell r="A578" t="str">
            <v>0</v>
          </cell>
          <cell r="I578">
            <v>0</v>
          </cell>
          <cell r="N578"/>
        </row>
        <row r="579">
          <cell r="A579" t="str">
            <v>0</v>
          </cell>
          <cell r="I579">
            <v>0</v>
          </cell>
          <cell r="N579"/>
        </row>
        <row r="580">
          <cell r="A580" t="str">
            <v>0</v>
          </cell>
          <cell r="I580">
            <v>0</v>
          </cell>
          <cell r="N580"/>
        </row>
        <row r="581">
          <cell r="A581" t="str">
            <v>0</v>
          </cell>
          <cell r="I581">
            <v>0</v>
          </cell>
          <cell r="N581"/>
        </row>
        <row r="582">
          <cell r="A582" t="str">
            <v>0</v>
          </cell>
          <cell r="I582">
            <v>0</v>
          </cell>
          <cell r="N582"/>
        </row>
        <row r="583">
          <cell r="A583" t="str">
            <v>0</v>
          </cell>
          <cell r="I583">
            <v>0</v>
          </cell>
          <cell r="N583"/>
        </row>
        <row r="584">
          <cell r="A584" t="str">
            <v>0</v>
          </cell>
          <cell r="I584">
            <v>0</v>
          </cell>
          <cell r="N584"/>
        </row>
        <row r="585">
          <cell r="A585" t="str">
            <v>0</v>
          </cell>
          <cell r="I585">
            <v>0</v>
          </cell>
          <cell r="N585"/>
        </row>
        <row r="586">
          <cell r="A586" t="str">
            <v>0</v>
          </cell>
          <cell r="I586">
            <v>0</v>
          </cell>
          <cell r="N586"/>
        </row>
        <row r="587">
          <cell r="A587" t="str">
            <v>0</v>
          </cell>
          <cell r="I587">
            <v>0</v>
          </cell>
          <cell r="N587"/>
        </row>
        <row r="588">
          <cell r="A588" t="str">
            <v>0</v>
          </cell>
          <cell r="I588">
            <v>0</v>
          </cell>
          <cell r="N588"/>
        </row>
        <row r="589">
          <cell r="A589" t="str">
            <v>0</v>
          </cell>
          <cell r="I589">
            <v>0</v>
          </cell>
          <cell r="N589"/>
        </row>
        <row r="590">
          <cell r="A590" t="str">
            <v>0</v>
          </cell>
          <cell r="I590">
            <v>0</v>
          </cell>
          <cell r="N590"/>
        </row>
        <row r="591">
          <cell r="A591" t="str">
            <v>0</v>
          </cell>
          <cell r="I591">
            <v>0</v>
          </cell>
          <cell r="N591"/>
        </row>
        <row r="592">
          <cell r="A592" t="str">
            <v>0</v>
          </cell>
          <cell r="I592">
            <v>0</v>
          </cell>
          <cell r="N592"/>
        </row>
        <row r="593">
          <cell r="A593" t="str">
            <v>0</v>
          </cell>
          <cell r="I593">
            <v>0</v>
          </cell>
          <cell r="N593"/>
        </row>
        <row r="594">
          <cell r="A594" t="str">
            <v>0</v>
          </cell>
          <cell r="I594">
            <v>0</v>
          </cell>
          <cell r="N594"/>
        </row>
        <row r="595">
          <cell r="A595" t="str">
            <v>0</v>
          </cell>
          <cell r="I595">
            <v>0</v>
          </cell>
          <cell r="N595"/>
        </row>
        <row r="596">
          <cell r="A596" t="str">
            <v>0</v>
          </cell>
          <cell r="I596">
            <v>0</v>
          </cell>
          <cell r="N596"/>
        </row>
        <row r="597">
          <cell r="A597" t="str">
            <v>0</v>
          </cell>
          <cell r="I597">
            <v>0</v>
          </cell>
          <cell r="N597"/>
        </row>
        <row r="598">
          <cell r="A598" t="str">
            <v>0</v>
          </cell>
          <cell r="I598">
            <v>0</v>
          </cell>
          <cell r="N598"/>
        </row>
        <row r="599">
          <cell r="A599" t="str">
            <v>0</v>
          </cell>
          <cell r="I599">
            <v>0</v>
          </cell>
          <cell r="N599"/>
        </row>
        <row r="600">
          <cell r="A600" t="str">
            <v>0</v>
          </cell>
          <cell r="I600">
            <v>0</v>
          </cell>
          <cell r="N600"/>
        </row>
        <row r="601">
          <cell r="A601" t="str">
            <v>0</v>
          </cell>
          <cell r="I601">
            <v>0</v>
          </cell>
          <cell r="N601"/>
        </row>
        <row r="602">
          <cell r="A602" t="str">
            <v>0</v>
          </cell>
          <cell r="I602">
            <v>0</v>
          </cell>
          <cell r="N602"/>
        </row>
        <row r="603">
          <cell r="A603" t="str">
            <v>0</v>
          </cell>
          <cell r="I603">
            <v>0</v>
          </cell>
          <cell r="N603"/>
        </row>
        <row r="604">
          <cell r="A604" t="str">
            <v>0</v>
          </cell>
          <cell r="I604">
            <v>0</v>
          </cell>
          <cell r="N604"/>
        </row>
        <row r="605">
          <cell r="A605" t="str">
            <v>0</v>
          </cell>
          <cell r="I605">
            <v>0</v>
          </cell>
          <cell r="N605"/>
        </row>
        <row r="606">
          <cell r="A606" t="str">
            <v>0</v>
          </cell>
          <cell r="I606">
            <v>0</v>
          </cell>
          <cell r="N606"/>
        </row>
        <row r="607">
          <cell r="A607" t="str">
            <v>0</v>
          </cell>
          <cell r="I607">
            <v>0</v>
          </cell>
          <cell r="N607"/>
        </row>
        <row r="608">
          <cell r="A608" t="str">
            <v>0</v>
          </cell>
          <cell r="I608">
            <v>0</v>
          </cell>
          <cell r="N608"/>
        </row>
        <row r="609">
          <cell r="A609" t="str">
            <v>0</v>
          </cell>
          <cell r="I609">
            <v>0</v>
          </cell>
          <cell r="N609"/>
        </row>
        <row r="610">
          <cell r="A610" t="str">
            <v>0</v>
          </cell>
          <cell r="I610">
            <v>0</v>
          </cell>
          <cell r="N610"/>
        </row>
        <row r="611">
          <cell r="A611" t="str">
            <v>0</v>
          </cell>
          <cell r="I611">
            <v>0</v>
          </cell>
          <cell r="N611"/>
        </row>
        <row r="612">
          <cell r="A612" t="str">
            <v>0</v>
          </cell>
          <cell r="I612">
            <v>0</v>
          </cell>
          <cell r="N612"/>
        </row>
        <row r="613">
          <cell r="A613" t="str">
            <v>0</v>
          </cell>
          <cell r="I613">
            <v>0</v>
          </cell>
          <cell r="N613"/>
        </row>
        <row r="614">
          <cell r="A614" t="str">
            <v>0</v>
          </cell>
          <cell r="I614">
            <v>0</v>
          </cell>
          <cell r="N614"/>
        </row>
        <row r="615">
          <cell r="A615" t="str">
            <v>0</v>
          </cell>
          <cell r="I615">
            <v>0</v>
          </cell>
          <cell r="N615"/>
        </row>
        <row r="616">
          <cell r="A616" t="str">
            <v>0</v>
          </cell>
          <cell r="I616">
            <v>0</v>
          </cell>
          <cell r="N616"/>
        </row>
        <row r="617">
          <cell r="A617" t="str">
            <v>0</v>
          </cell>
          <cell r="I617">
            <v>0</v>
          </cell>
          <cell r="N617"/>
        </row>
        <row r="618">
          <cell r="A618" t="str">
            <v>0</v>
          </cell>
          <cell r="I618">
            <v>0</v>
          </cell>
          <cell r="N618"/>
        </row>
        <row r="619">
          <cell r="A619" t="str">
            <v>0</v>
          </cell>
          <cell r="I619">
            <v>0</v>
          </cell>
          <cell r="N619"/>
        </row>
        <row r="620">
          <cell r="A620" t="str">
            <v>0</v>
          </cell>
          <cell r="I620">
            <v>0</v>
          </cell>
          <cell r="N620"/>
        </row>
        <row r="621">
          <cell r="A621" t="str">
            <v>0</v>
          </cell>
          <cell r="I621">
            <v>0</v>
          </cell>
          <cell r="N621"/>
        </row>
        <row r="622">
          <cell r="A622" t="str">
            <v>0</v>
          </cell>
          <cell r="I622">
            <v>0</v>
          </cell>
          <cell r="N622"/>
        </row>
        <row r="623">
          <cell r="A623" t="str">
            <v>0</v>
          </cell>
          <cell r="I623">
            <v>0</v>
          </cell>
          <cell r="N623"/>
        </row>
        <row r="624">
          <cell r="A624" t="str">
            <v>0</v>
          </cell>
          <cell r="I624">
            <v>0</v>
          </cell>
          <cell r="N624"/>
        </row>
        <row r="625">
          <cell r="A625" t="str">
            <v>0</v>
          </cell>
          <cell r="I625">
            <v>0</v>
          </cell>
          <cell r="N625"/>
        </row>
        <row r="626">
          <cell r="A626" t="str">
            <v>0</v>
          </cell>
          <cell r="I626">
            <v>0</v>
          </cell>
          <cell r="N626"/>
        </row>
        <row r="627">
          <cell r="A627" t="str">
            <v>0</v>
          </cell>
          <cell r="I627">
            <v>0</v>
          </cell>
          <cell r="N627"/>
        </row>
        <row r="628">
          <cell r="A628" t="str">
            <v>0</v>
          </cell>
          <cell r="I628">
            <v>0</v>
          </cell>
          <cell r="N628"/>
        </row>
        <row r="629">
          <cell r="A629" t="str">
            <v>0</v>
          </cell>
          <cell r="I629">
            <v>0</v>
          </cell>
          <cell r="N629"/>
        </row>
        <row r="630">
          <cell r="A630" t="str">
            <v>0</v>
          </cell>
          <cell r="I630">
            <v>0</v>
          </cell>
          <cell r="N630"/>
        </row>
        <row r="631">
          <cell r="A631" t="str">
            <v>0</v>
          </cell>
          <cell r="I631">
            <v>0</v>
          </cell>
          <cell r="N631"/>
        </row>
        <row r="632">
          <cell r="A632" t="str">
            <v>0</v>
          </cell>
          <cell r="I632">
            <v>0</v>
          </cell>
          <cell r="N632"/>
        </row>
        <row r="633">
          <cell r="A633" t="str">
            <v>0</v>
          </cell>
          <cell r="I633">
            <v>0</v>
          </cell>
          <cell r="N633"/>
        </row>
        <row r="634">
          <cell r="A634" t="str">
            <v>0</v>
          </cell>
          <cell r="I634">
            <v>0</v>
          </cell>
          <cell r="N634"/>
        </row>
        <row r="635">
          <cell r="A635" t="str">
            <v>0</v>
          </cell>
          <cell r="I635">
            <v>0</v>
          </cell>
          <cell r="N635"/>
        </row>
        <row r="636">
          <cell r="A636" t="str">
            <v>0</v>
          </cell>
          <cell r="I636">
            <v>0</v>
          </cell>
          <cell r="N636"/>
        </row>
        <row r="637">
          <cell r="A637" t="str">
            <v>0</v>
          </cell>
          <cell r="I637">
            <v>0</v>
          </cell>
          <cell r="N637"/>
        </row>
        <row r="638">
          <cell r="A638" t="str">
            <v>0</v>
          </cell>
          <cell r="I638">
            <v>0</v>
          </cell>
          <cell r="N638"/>
        </row>
        <row r="639">
          <cell r="A639" t="str">
            <v>0</v>
          </cell>
          <cell r="I639">
            <v>0</v>
          </cell>
          <cell r="N639"/>
        </row>
        <row r="640">
          <cell r="A640" t="str">
            <v>0</v>
          </cell>
          <cell r="I640">
            <v>0</v>
          </cell>
          <cell r="N640"/>
        </row>
        <row r="641">
          <cell r="A641" t="str">
            <v>0</v>
          </cell>
          <cell r="I641">
            <v>0</v>
          </cell>
          <cell r="N641"/>
        </row>
        <row r="642">
          <cell r="A642" t="str">
            <v>0</v>
          </cell>
          <cell r="I642">
            <v>0</v>
          </cell>
          <cell r="N642"/>
        </row>
        <row r="643">
          <cell r="A643" t="str">
            <v>0</v>
          </cell>
          <cell r="I643">
            <v>0</v>
          </cell>
          <cell r="N643"/>
        </row>
        <row r="644">
          <cell r="A644" t="str">
            <v>0</v>
          </cell>
          <cell r="I644">
            <v>0</v>
          </cell>
          <cell r="N644"/>
        </row>
        <row r="645">
          <cell r="A645" t="str">
            <v>0</v>
          </cell>
          <cell r="I645">
            <v>0</v>
          </cell>
          <cell r="N645"/>
        </row>
        <row r="646">
          <cell r="A646" t="str">
            <v>0</v>
          </cell>
          <cell r="I646">
            <v>0</v>
          </cell>
          <cell r="N646"/>
        </row>
        <row r="647">
          <cell r="A647" t="str">
            <v>0</v>
          </cell>
          <cell r="I647">
            <v>0</v>
          </cell>
          <cell r="N647"/>
        </row>
        <row r="648">
          <cell r="A648" t="str">
            <v>0</v>
          </cell>
          <cell r="I648">
            <v>0</v>
          </cell>
          <cell r="N648"/>
        </row>
        <row r="649">
          <cell r="A649" t="str">
            <v>0</v>
          </cell>
          <cell r="I649">
            <v>0</v>
          </cell>
          <cell r="N649"/>
        </row>
        <row r="650">
          <cell r="A650" t="str">
            <v>0</v>
          </cell>
          <cell r="I650">
            <v>0</v>
          </cell>
          <cell r="N650"/>
        </row>
        <row r="651">
          <cell r="A651" t="str">
            <v>0</v>
          </cell>
          <cell r="I651">
            <v>0</v>
          </cell>
          <cell r="N651"/>
        </row>
        <row r="652">
          <cell r="A652" t="str">
            <v>0</v>
          </cell>
          <cell r="I652">
            <v>0</v>
          </cell>
          <cell r="N652"/>
        </row>
        <row r="653">
          <cell r="A653" t="str">
            <v>0</v>
          </cell>
          <cell r="I653">
            <v>0</v>
          </cell>
          <cell r="N653"/>
        </row>
        <row r="654">
          <cell r="A654" t="str">
            <v>0</v>
          </cell>
          <cell r="I654">
            <v>0</v>
          </cell>
          <cell r="N654"/>
        </row>
        <row r="655">
          <cell r="A655" t="str">
            <v>0</v>
          </cell>
          <cell r="I655">
            <v>0</v>
          </cell>
          <cell r="N655"/>
        </row>
        <row r="656">
          <cell r="A656" t="str">
            <v>0</v>
          </cell>
          <cell r="I656">
            <v>0</v>
          </cell>
          <cell r="N656"/>
        </row>
        <row r="657">
          <cell r="A657" t="str">
            <v>0</v>
          </cell>
          <cell r="I657">
            <v>0</v>
          </cell>
          <cell r="N657"/>
        </row>
        <row r="658">
          <cell r="A658" t="str">
            <v>0</v>
          </cell>
          <cell r="I658">
            <v>0</v>
          </cell>
          <cell r="N658"/>
        </row>
        <row r="659">
          <cell r="A659" t="str">
            <v>0</v>
          </cell>
          <cell r="I659">
            <v>0</v>
          </cell>
          <cell r="N659"/>
        </row>
        <row r="660">
          <cell r="A660" t="str">
            <v>0</v>
          </cell>
          <cell r="I660">
            <v>0</v>
          </cell>
          <cell r="N660"/>
        </row>
        <row r="661">
          <cell r="A661" t="str">
            <v>0</v>
          </cell>
          <cell r="I661">
            <v>0</v>
          </cell>
          <cell r="N661"/>
        </row>
        <row r="662">
          <cell r="A662" t="str">
            <v>0</v>
          </cell>
          <cell r="I662">
            <v>0</v>
          </cell>
          <cell r="N662"/>
        </row>
        <row r="663">
          <cell r="A663" t="str">
            <v>0</v>
          </cell>
          <cell r="I663">
            <v>0</v>
          </cell>
          <cell r="N663"/>
        </row>
        <row r="664">
          <cell r="A664" t="str">
            <v>0</v>
          </cell>
          <cell r="I664">
            <v>0</v>
          </cell>
          <cell r="N664"/>
        </row>
        <row r="665">
          <cell r="A665" t="str">
            <v>0</v>
          </cell>
          <cell r="I665">
            <v>0</v>
          </cell>
          <cell r="N665"/>
        </row>
        <row r="666">
          <cell r="A666" t="str">
            <v>0</v>
          </cell>
          <cell r="I666">
            <v>0</v>
          </cell>
          <cell r="N666"/>
        </row>
        <row r="667">
          <cell r="A667" t="str">
            <v>0</v>
          </cell>
          <cell r="I667">
            <v>0</v>
          </cell>
          <cell r="N667"/>
        </row>
        <row r="668">
          <cell r="A668" t="str">
            <v>0</v>
          </cell>
          <cell r="I668">
            <v>0</v>
          </cell>
          <cell r="N668"/>
        </row>
        <row r="669">
          <cell r="A669" t="str">
            <v>0</v>
          </cell>
          <cell r="I669">
            <v>0</v>
          </cell>
          <cell r="N669"/>
        </row>
        <row r="670">
          <cell r="A670" t="str">
            <v>0</v>
          </cell>
          <cell r="I670">
            <v>0</v>
          </cell>
          <cell r="N670"/>
        </row>
        <row r="671">
          <cell r="A671" t="str">
            <v>0</v>
          </cell>
          <cell r="I671">
            <v>0</v>
          </cell>
          <cell r="N671"/>
        </row>
        <row r="672">
          <cell r="A672" t="str">
            <v>0</v>
          </cell>
          <cell r="I672">
            <v>0</v>
          </cell>
          <cell r="N672"/>
        </row>
        <row r="673">
          <cell r="A673" t="str">
            <v>0</v>
          </cell>
          <cell r="I673">
            <v>0</v>
          </cell>
          <cell r="N673"/>
        </row>
        <row r="674">
          <cell r="A674" t="str">
            <v>0</v>
          </cell>
          <cell r="I674">
            <v>0</v>
          </cell>
          <cell r="N674"/>
        </row>
        <row r="675">
          <cell r="A675" t="str">
            <v>0</v>
          </cell>
          <cell r="I675">
            <v>0</v>
          </cell>
          <cell r="N675"/>
        </row>
        <row r="676">
          <cell r="A676" t="str">
            <v>0</v>
          </cell>
          <cell r="I676">
            <v>0</v>
          </cell>
          <cell r="N676"/>
        </row>
        <row r="677">
          <cell r="A677" t="str">
            <v>0</v>
          </cell>
          <cell r="I677">
            <v>0</v>
          </cell>
          <cell r="N677"/>
        </row>
        <row r="678">
          <cell r="A678" t="str">
            <v>0</v>
          </cell>
          <cell r="I678">
            <v>0</v>
          </cell>
          <cell r="N678"/>
        </row>
        <row r="679">
          <cell r="A679" t="str">
            <v>0</v>
          </cell>
          <cell r="I679">
            <v>0</v>
          </cell>
          <cell r="N679"/>
        </row>
        <row r="680">
          <cell r="A680" t="str">
            <v>0</v>
          </cell>
          <cell r="I680">
            <v>0</v>
          </cell>
          <cell r="N680"/>
        </row>
        <row r="681">
          <cell r="A681" t="str">
            <v>0</v>
          </cell>
          <cell r="I681">
            <v>0</v>
          </cell>
          <cell r="N681"/>
        </row>
        <row r="682">
          <cell r="A682" t="str">
            <v>0</v>
          </cell>
          <cell r="I682">
            <v>0</v>
          </cell>
          <cell r="N682"/>
        </row>
        <row r="683">
          <cell r="A683" t="str">
            <v>0</v>
          </cell>
          <cell r="I683">
            <v>0</v>
          </cell>
          <cell r="N683"/>
        </row>
        <row r="684">
          <cell r="A684" t="str">
            <v>0</v>
          </cell>
          <cell r="I684">
            <v>0</v>
          </cell>
          <cell r="N684"/>
        </row>
        <row r="685">
          <cell r="A685" t="str">
            <v>0</v>
          </cell>
          <cell r="I685">
            <v>0</v>
          </cell>
          <cell r="N685"/>
        </row>
        <row r="686">
          <cell r="A686" t="str">
            <v>0</v>
          </cell>
          <cell r="I686">
            <v>0</v>
          </cell>
          <cell r="N686"/>
        </row>
        <row r="687">
          <cell r="A687" t="str">
            <v>0</v>
          </cell>
          <cell r="I687">
            <v>0</v>
          </cell>
          <cell r="N687"/>
        </row>
        <row r="688">
          <cell r="A688" t="str">
            <v>0</v>
          </cell>
          <cell r="I688">
            <v>0</v>
          </cell>
          <cell r="N688"/>
        </row>
        <row r="689">
          <cell r="A689" t="str">
            <v>0</v>
          </cell>
          <cell r="I689">
            <v>0</v>
          </cell>
          <cell r="N689"/>
        </row>
        <row r="690">
          <cell r="A690" t="str">
            <v>0</v>
          </cell>
          <cell r="I690">
            <v>0</v>
          </cell>
          <cell r="N690"/>
        </row>
        <row r="691">
          <cell r="A691" t="str">
            <v>0</v>
          </cell>
          <cell r="I691">
            <v>0</v>
          </cell>
          <cell r="N691"/>
        </row>
        <row r="692">
          <cell r="A692" t="str">
            <v>0</v>
          </cell>
          <cell r="I692">
            <v>0</v>
          </cell>
          <cell r="N692"/>
        </row>
        <row r="693">
          <cell r="A693" t="str">
            <v>0</v>
          </cell>
          <cell r="I693">
            <v>0</v>
          </cell>
          <cell r="N693"/>
        </row>
        <row r="694">
          <cell r="A694" t="str">
            <v>0</v>
          </cell>
          <cell r="I694">
            <v>0</v>
          </cell>
          <cell r="N694"/>
        </row>
        <row r="695">
          <cell r="A695" t="str">
            <v>0</v>
          </cell>
          <cell r="I695">
            <v>0</v>
          </cell>
          <cell r="N695"/>
        </row>
        <row r="696">
          <cell r="A696" t="str">
            <v>0</v>
          </cell>
          <cell r="I696">
            <v>0</v>
          </cell>
          <cell r="N696"/>
        </row>
        <row r="697">
          <cell r="A697" t="str">
            <v>0</v>
          </cell>
          <cell r="I697">
            <v>0</v>
          </cell>
          <cell r="N697"/>
        </row>
        <row r="698">
          <cell r="A698" t="str">
            <v>0</v>
          </cell>
          <cell r="I698">
            <v>0</v>
          </cell>
          <cell r="N698"/>
        </row>
        <row r="699">
          <cell r="A699" t="str">
            <v>0</v>
          </cell>
          <cell r="I699">
            <v>0</v>
          </cell>
          <cell r="N699"/>
        </row>
        <row r="700">
          <cell r="A700" t="str">
            <v>0</v>
          </cell>
          <cell r="I700">
            <v>0</v>
          </cell>
          <cell r="N700"/>
        </row>
        <row r="701">
          <cell r="A701" t="str">
            <v>0</v>
          </cell>
          <cell r="I701">
            <v>0</v>
          </cell>
          <cell r="N701"/>
        </row>
        <row r="702">
          <cell r="A702" t="str">
            <v>0</v>
          </cell>
          <cell r="I702">
            <v>0</v>
          </cell>
          <cell r="N702"/>
        </row>
        <row r="703">
          <cell r="A703" t="str">
            <v>0</v>
          </cell>
          <cell r="I703">
            <v>0</v>
          </cell>
          <cell r="N703"/>
        </row>
        <row r="704">
          <cell r="A704" t="str">
            <v>0</v>
          </cell>
          <cell r="I704">
            <v>0</v>
          </cell>
          <cell r="N704"/>
        </row>
        <row r="705">
          <cell r="A705" t="str">
            <v>0</v>
          </cell>
          <cell r="I705">
            <v>0</v>
          </cell>
          <cell r="N705"/>
        </row>
        <row r="706">
          <cell r="A706" t="str">
            <v>0</v>
          </cell>
          <cell r="I706">
            <v>0</v>
          </cell>
          <cell r="N706"/>
        </row>
        <row r="707">
          <cell r="A707" t="str">
            <v>0</v>
          </cell>
          <cell r="I707">
            <v>0</v>
          </cell>
          <cell r="N707"/>
        </row>
        <row r="708">
          <cell r="A708" t="str">
            <v>0</v>
          </cell>
          <cell r="I708">
            <v>0</v>
          </cell>
          <cell r="N708"/>
        </row>
        <row r="709">
          <cell r="A709" t="str">
            <v>0</v>
          </cell>
          <cell r="I709">
            <v>0</v>
          </cell>
          <cell r="N709"/>
        </row>
        <row r="710">
          <cell r="A710" t="str">
            <v>0</v>
          </cell>
          <cell r="I710">
            <v>0</v>
          </cell>
          <cell r="N710"/>
        </row>
        <row r="711">
          <cell r="A711" t="str">
            <v>0</v>
          </cell>
          <cell r="I711">
            <v>0</v>
          </cell>
          <cell r="N711"/>
        </row>
        <row r="712">
          <cell r="A712" t="str">
            <v>0</v>
          </cell>
          <cell r="I712">
            <v>0</v>
          </cell>
          <cell r="N712"/>
        </row>
        <row r="713">
          <cell r="A713" t="str">
            <v>0</v>
          </cell>
          <cell r="I713">
            <v>0</v>
          </cell>
          <cell r="N713"/>
        </row>
        <row r="714">
          <cell r="A714" t="str">
            <v>0</v>
          </cell>
          <cell r="I714">
            <v>0</v>
          </cell>
          <cell r="N714"/>
        </row>
        <row r="715">
          <cell r="A715" t="str">
            <v>0</v>
          </cell>
          <cell r="I715">
            <v>0</v>
          </cell>
          <cell r="N715"/>
        </row>
        <row r="716">
          <cell r="A716" t="str">
            <v>0</v>
          </cell>
          <cell r="I716">
            <v>0</v>
          </cell>
          <cell r="N716"/>
        </row>
        <row r="717">
          <cell r="A717" t="str">
            <v>0</v>
          </cell>
          <cell r="I717">
            <v>0</v>
          </cell>
          <cell r="N717"/>
        </row>
        <row r="718">
          <cell r="A718" t="str">
            <v>0</v>
          </cell>
          <cell r="I718">
            <v>0</v>
          </cell>
          <cell r="N718"/>
        </row>
        <row r="719">
          <cell r="A719" t="str">
            <v>0</v>
          </cell>
          <cell r="I719">
            <v>0</v>
          </cell>
          <cell r="N719"/>
        </row>
        <row r="720">
          <cell r="A720" t="str">
            <v>0</v>
          </cell>
          <cell r="I720">
            <v>0</v>
          </cell>
          <cell r="N720"/>
        </row>
        <row r="721">
          <cell r="A721" t="str">
            <v>0</v>
          </cell>
          <cell r="I721">
            <v>0</v>
          </cell>
          <cell r="N721"/>
        </row>
        <row r="722">
          <cell r="A722" t="str">
            <v>0</v>
          </cell>
          <cell r="I722">
            <v>0</v>
          </cell>
          <cell r="N722"/>
        </row>
        <row r="723">
          <cell r="A723" t="str">
            <v>0</v>
          </cell>
          <cell r="I723">
            <v>0</v>
          </cell>
          <cell r="N723"/>
        </row>
        <row r="724">
          <cell r="A724" t="str">
            <v>0</v>
          </cell>
          <cell r="I724">
            <v>0</v>
          </cell>
          <cell r="N724"/>
        </row>
        <row r="725">
          <cell r="A725" t="str">
            <v>0</v>
          </cell>
          <cell r="I725">
            <v>0</v>
          </cell>
          <cell r="N725"/>
        </row>
        <row r="726">
          <cell r="A726" t="str">
            <v>0</v>
          </cell>
          <cell r="I726">
            <v>0</v>
          </cell>
          <cell r="N726"/>
        </row>
        <row r="727">
          <cell r="A727" t="str">
            <v>0</v>
          </cell>
          <cell r="I727">
            <v>0</v>
          </cell>
          <cell r="N727"/>
        </row>
        <row r="728">
          <cell r="A728" t="str">
            <v>0</v>
          </cell>
          <cell r="I728">
            <v>0</v>
          </cell>
          <cell r="N728"/>
        </row>
        <row r="729">
          <cell r="A729" t="str">
            <v>0</v>
          </cell>
          <cell r="I729">
            <v>0</v>
          </cell>
          <cell r="N729"/>
        </row>
        <row r="730">
          <cell r="A730" t="str">
            <v>0</v>
          </cell>
          <cell r="I730">
            <v>0</v>
          </cell>
          <cell r="N730"/>
        </row>
        <row r="731">
          <cell r="A731" t="str">
            <v>0</v>
          </cell>
          <cell r="I731">
            <v>0</v>
          </cell>
          <cell r="N731"/>
        </row>
        <row r="732">
          <cell r="A732" t="str">
            <v>0</v>
          </cell>
          <cell r="I732">
            <v>0</v>
          </cell>
          <cell r="N732"/>
        </row>
        <row r="733">
          <cell r="A733" t="str">
            <v>0</v>
          </cell>
          <cell r="I733">
            <v>0</v>
          </cell>
          <cell r="N733"/>
        </row>
        <row r="734">
          <cell r="A734" t="str">
            <v>0</v>
          </cell>
          <cell r="I734">
            <v>0</v>
          </cell>
          <cell r="N734"/>
        </row>
        <row r="735">
          <cell r="A735" t="str">
            <v>0</v>
          </cell>
          <cell r="I735">
            <v>0</v>
          </cell>
          <cell r="N735"/>
        </row>
        <row r="736">
          <cell r="A736" t="str">
            <v>0</v>
          </cell>
          <cell r="I736">
            <v>0</v>
          </cell>
          <cell r="N736"/>
        </row>
        <row r="737">
          <cell r="A737" t="str">
            <v>0</v>
          </cell>
          <cell r="I737">
            <v>0</v>
          </cell>
          <cell r="N737"/>
        </row>
        <row r="738">
          <cell r="A738" t="str">
            <v>0</v>
          </cell>
          <cell r="I738">
            <v>0</v>
          </cell>
          <cell r="N738"/>
        </row>
        <row r="739">
          <cell r="A739" t="str">
            <v>0</v>
          </cell>
          <cell r="I739">
            <v>0</v>
          </cell>
          <cell r="N739"/>
        </row>
        <row r="740">
          <cell r="A740" t="str">
            <v>0</v>
          </cell>
          <cell r="I740">
            <v>0</v>
          </cell>
          <cell r="N740"/>
        </row>
        <row r="741">
          <cell r="A741" t="str">
            <v>0</v>
          </cell>
          <cell r="I741">
            <v>0</v>
          </cell>
          <cell r="N741"/>
        </row>
        <row r="742">
          <cell r="A742" t="str">
            <v>0</v>
          </cell>
          <cell r="I742">
            <v>0</v>
          </cell>
          <cell r="N742"/>
        </row>
        <row r="743">
          <cell r="A743" t="str">
            <v>0</v>
          </cell>
          <cell r="I743">
            <v>0</v>
          </cell>
          <cell r="N743"/>
        </row>
        <row r="744">
          <cell r="A744" t="str">
            <v>0</v>
          </cell>
          <cell r="I744">
            <v>0</v>
          </cell>
          <cell r="N744"/>
        </row>
        <row r="745">
          <cell r="A745" t="str">
            <v>0</v>
          </cell>
          <cell r="I745">
            <v>0</v>
          </cell>
          <cell r="N745"/>
        </row>
        <row r="746">
          <cell r="A746" t="str">
            <v>0</v>
          </cell>
          <cell r="I746">
            <v>0</v>
          </cell>
          <cell r="N746"/>
        </row>
        <row r="747">
          <cell r="A747" t="str">
            <v>0</v>
          </cell>
          <cell r="I747">
            <v>0</v>
          </cell>
          <cell r="N747"/>
        </row>
        <row r="748">
          <cell r="A748" t="str">
            <v>0</v>
          </cell>
          <cell r="I748">
            <v>0</v>
          </cell>
          <cell r="N748"/>
        </row>
        <row r="749">
          <cell r="A749" t="str">
            <v>0</v>
          </cell>
          <cell r="I749">
            <v>0</v>
          </cell>
          <cell r="N749"/>
        </row>
        <row r="750">
          <cell r="A750" t="str">
            <v>0</v>
          </cell>
          <cell r="I750">
            <v>0</v>
          </cell>
          <cell r="N750"/>
        </row>
        <row r="751">
          <cell r="A751" t="str">
            <v>0</v>
          </cell>
          <cell r="I751">
            <v>0</v>
          </cell>
          <cell r="N751"/>
        </row>
        <row r="752">
          <cell r="A752" t="str">
            <v>0</v>
          </cell>
          <cell r="I752">
            <v>0</v>
          </cell>
          <cell r="N752"/>
        </row>
        <row r="753">
          <cell r="A753" t="str">
            <v>0</v>
          </cell>
          <cell r="I753">
            <v>0</v>
          </cell>
          <cell r="N753"/>
        </row>
        <row r="754">
          <cell r="A754" t="str">
            <v>0</v>
          </cell>
          <cell r="I754">
            <v>0</v>
          </cell>
          <cell r="N754"/>
        </row>
        <row r="755">
          <cell r="A755" t="str">
            <v>0</v>
          </cell>
          <cell r="I755">
            <v>0</v>
          </cell>
          <cell r="N755"/>
        </row>
        <row r="756">
          <cell r="A756" t="str">
            <v>0</v>
          </cell>
          <cell r="I756">
            <v>0</v>
          </cell>
          <cell r="N756"/>
        </row>
        <row r="757">
          <cell r="A757" t="str">
            <v>0</v>
          </cell>
          <cell r="I757">
            <v>0</v>
          </cell>
          <cell r="N757"/>
        </row>
        <row r="758">
          <cell r="A758" t="str">
            <v>0</v>
          </cell>
          <cell r="I758">
            <v>0</v>
          </cell>
          <cell r="N758"/>
        </row>
        <row r="759">
          <cell r="A759" t="str">
            <v>0</v>
          </cell>
          <cell r="I759">
            <v>0</v>
          </cell>
          <cell r="N759"/>
        </row>
        <row r="760">
          <cell r="A760" t="str">
            <v>0</v>
          </cell>
          <cell r="I760">
            <v>0</v>
          </cell>
          <cell r="N760"/>
        </row>
        <row r="761">
          <cell r="A761" t="str">
            <v>0</v>
          </cell>
          <cell r="I761">
            <v>0</v>
          </cell>
          <cell r="N761"/>
        </row>
        <row r="762">
          <cell r="A762" t="str">
            <v>0</v>
          </cell>
          <cell r="I762">
            <v>0</v>
          </cell>
          <cell r="N762"/>
        </row>
        <row r="763">
          <cell r="A763" t="str">
            <v>0</v>
          </cell>
          <cell r="I763">
            <v>0</v>
          </cell>
          <cell r="N763"/>
        </row>
        <row r="764">
          <cell r="A764" t="str">
            <v>0</v>
          </cell>
          <cell r="I764">
            <v>0</v>
          </cell>
          <cell r="N764"/>
        </row>
        <row r="765">
          <cell r="A765" t="str">
            <v>0</v>
          </cell>
          <cell r="I765">
            <v>0</v>
          </cell>
          <cell r="N765"/>
        </row>
        <row r="766">
          <cell r="A766" t="str">
            <v>0</v>
          </cell>
          <cell r="I766">
            <v>0</v>
          </cell>
          <cell r="N766"/>
        </row>
        <row r="767">
          <cell r="A767" t="str">
            <v>0</v>
          </cell>
          <cell r="I767">
            <v>0</v>
          </cell>
          <cell r="N767"/>
        </row>
        <row r="768">
          <cell r="A768" t="str">
            <v>0</v>
          </cell>
          <cell r="I768">
            <v>0</v>
          </cell>
          <cell r="N768"/>
        </row>
        <row r="769">
          <cell r="A769" t="str">
            <v>0</v>
          </cell>
          <cell r="I769">
            <v>0</v>
          </cell>
          <cell r="N769"/>
        </row>
        <row r="770">
          <cell r="A770" t="str">
            <v>0</v>
          </cell>
          <cell r="I770">
            <v>0</v>
          </cell>
          <cell r="N770"/>
        </row>
        <row r="771">
          <cell r="A771" t="str">
            <v>0</v>
          </cell>
          <cell r="I771">
            <v>0</v>
          </cell>
          <cell r="N771"/>
        </row>
        <row r="772">
          <cell r="A772" t="str">
            <v>0</v>
          </cell>
          <cell r="I772">
            <v>0</v>
          </cell>
          <cell r="N772"/>
        </row>
        <row r="773">
          <cell r="A773" t="str">
            <v>0</v>
          </cell>
          <cell r="I773">
            <v>0</v>
          </cell>
          <cell r="N773"/>
        </row>
        <row r="774">
          <cell r="A774" t="str">
            <v>0</v>
          </cell>
          <cell r="I774">
            <v>0</v>
          </cell>
          <cell r="N774"/>
        </row>
        <row r="775">
          <cell r="A775" t="str">
            <v>0</v>
          </cell>
          <cell r="I775">
            <v>0</v>
          </cell>
          <cell r="N775"/>
        </row>
        <row r="776">
          <cell r="A776" t="str">
            <v>0</v>
          </cell>
          <cell r="I776">
            <v>0</v>
          </cell>
          <cell r="N776"/>
        </row>
        <row r="777">
          <cell r="A777" t="str">
            <v>0</v>
          </cell>
          <cell r="I777">
            <v>0</v>
          </cell>
          <cell r="N777"/>
        </row>
        <row r="778">
          <cell r="A778" t="str">
            <v>0</v>
          </cell>
          <cell r="I778">
            <v>0</v>
          </cell>
          <cell r="N778"/>
        </row>
        <row r="779">
          <cell r="A779" t="str">
            <v>0</v>
          </cell>
          <cell r="I779">
            <v>0</v>
          </cell>
          <cell r="N779"/>
        </row>
        <row r="780">
          <cell r="A780" t="str">
            <v>0</v>
          </cell>
          <cell r="I780">
            <v>0</v>
          </cell>
          <cell r="N780"/>
        </row>
        <row r="781">
          <cell r="A781" t="str">
            <v>0</v>
          </cell>
          <cell r="I781">
            <v>0</v>
          </cell>
          <cell r="N781"/>
        </row>
        <row r="782">
          <cell r="A782" t="str">
            <v>0</v>
          </cell>
          <cell r="I782">
            <v>0</v>
          </cell>
          <cell r="N782"/>
        </row>
        <row r="783">
          <cell r="A783" t="str">
            <v>0</v>
          </cell>
          <cell r="I783">
            <v>0</v>
          </cell>
          <cell r="N783"/>
        </row>
        <row r="784">
          <cell r="A784" t="str">
            <v>0</v>
          </cell>
          <cell r="I784">
            <v>0</v>
          </cell>
          <cell r="N784"/>
        </row>
        <row r="785">
          <cell r="A785" t="str">
            <v>0</v>
          </cell>
          <cell r="I785">
            <v>0</v>
          </cell>
          <cell r="N785"/>
        </row>
        <row r="786">
          <cell r="A786" t="str">
            <v>0</v>
          </cell>
          <cell r="I786">
            <v>0</v>
          </cell>
          <cell r="N786"/>
        </row>
        <row r="787">
          <cell r="A787" t="str">
            <v>0</v>
          </cell>
          <cell r="I787">
            <v>0</v>
          </cell>
          <cell r="N787"/>
        </row>
        <row r="788">
          <cell r="A788" t="str">
            <v>0</v>
          </cell>
          <cell r="I788">
            <v>0</v>
          </cell>
          <cell r="N788"/>
        </row>
        <row r="789">
          <cell r="A789" t="str">
            <v>0</v>
          </cell>
          <cell r="I789">
            <v>0</v>
          </cell>
          <cell r="N789"/>
        </row>
        <row r="790">
          <cell r="A790" t="str">
            <v>0</v>
          </cell>
          <cell r="I790">
            <v>0</v>
          </cell>
          <cell r="N790"/>
        </row>
        <row r="791">
          <cell r="A791" t="str">
            <v>0</v>
          </cell>
          <cell r="I791">
            <v>0</v>
          </cell>
          <cell r="N791"/>
        </row>
        <row r="792">
          <cell r="A792" t="str">
            <v>0</v>
          </cell>
          <cell r="I792">
            <v>0</v>
          </cell>
          <cell r="N792"/>
        </row>
        <row r="793">
          <cell r="A793" t="str">
            <v>0</v>
          </cell>
          <cell r="I793">
            <v>0</v>
          </cell>
          <cell r="N793"/>
        </row>
        <row r="794">
          <cell r="A794" t="str">
            <v>0</v>
          </cell>
          <cell r="I794">
            <v>0</v>
          </cell>
          <cell r="N794"/>
        </row>
        <row r="795">
          <cell r="A795" t="str">
            <v>0</v>
          </cell>
          <cell r="I795">
            <v>0</v>
          </cell>
          <cell r="N795"/>
        </row>
        <row r="796">
          <cell r="A796" t="str">
            <v>0</v>
          </cell>
          <cell r="I796">
            <v>0</v>
          </cell>
          <cell r="N796"/>
        </row>
        <row r="797">
          <cell r="A797" t="str">
            <v>0</v>
          </cell>
          <cell r="I797">
            <v>0</v>
          </cell>
          <cell r="N797"/>
        </row>
        <row r="798">
          <cell r="A798" t="str">
            <v>0</v>
          </cell>
          <cell r="I798">
            <v>0</v>
          </cell>
          <cell r="N798"/>
        </row>
        <row r="799">
          <cell r="A799" t="str">
            <v>0</v>
          </cell>
          <cell r="I799">
            <v>0</v>
          </cell>
          <cell r="N799"/>
        </row>
        <row r="800">
          <cell r="A800" t="str">
            <v>0</v>
          </cell>
          <cell r="I800">
            <v>0</v>
          </cell>
          <cell r="N800"/>
        </row>
        <row r="801">
          <cell r="A801" t="str">
            <v>0</v>
          </cell>
          <cell r="I801">
            <v>0</v>
          </cell>
          <cell r="N801"/>
        </row>
        <row r="802">
          <cell r="A802" t="str">
            <v>0</v>
          </cell>
          <cell r="I802">
            <v>0</v>
          </cell>
          <cell r="N802"/>
        </row>
        <row r="803">
          <cell r="A803" t="str">
            <v>0</v>
          </cell>
          <cell r="I803">
            <v>0</v>
          </cell>
          <cell r="N803"/>
        </row>
        <row r="804">
          <cell r="A804" t="str">
            <v>0</v>
          </cell>
          <cell r="I804">
            <v>0</v>
          </cell>
          <cell r="N804"/>
        </row>
        <row r="805">
          <cell r="A805" t="str">
            <v>0</v>
          </cell>
          <cell r="I805">
            <v>0</v>
          </cell>
          <cell r="N805"/>
        </row>
        <row r="806">
          <cell r="A806" t="str">
            <v>0</v>
          </cell>
          <cell r="I806">
            <v>0</v>
          </cell>
          <cell r="N806"/>
        </row>
        <row r="807">
          <cell r="A807" t="str">
            <v>0</v>
          </cell>
          <cell r="I807">
            <v>0</v>
          </cell>
          <cell r="N807"/>
        </row>
        <row r="808">
          <cell r="A808" t="str">
            <v>0</v>
          </cell>
          <cell r="I808">
            <v>0</v>
          </cell>
          <cell r="N808"/>
        </row>
        <row r="809">
          <cell r="A809" t="str">
            <v>0</v>
          </cell>
          <cell r="I809">
            <v>0</v>
          </cell>
          <cell r="N809"/>
        </row>
        <row r="810">
          <cell r="A810" t="str">
            <v>0</v>
          </cell>
          <cell r="I810">
            <v>0</v>
          </cell>
          <cell r="N810"/>
        </row>
        <row r="811">
          <cell r="A811" t="str">
            <v>0</v>
          </cell>
          <cell r="I811">
            <v>0</v>
          </cell>
          <cell r="N811"/>
        </row>
        <row r="812">
          <cell r="A812" t="str">
            <v>0</v>
          </cell>
          <cell r="I812">
            <v>0</v>
          </cell>
          <cell r="N812"/>
        </row>
        <row r="813">
          <cell r="A813" t="str">
            <v>0</v>
          </cell>
          <cell r="I813">
            <v>0</v>
          </cell>
          <cell r="N813"/>
        </row>
        <row r="814">
          <cell r="A814" t="str">
            <v>0</v>
          </cell>
          <cell r="I814">
            <v>0</v>
          </cell>
          <cell r="N814"/>
        </row>
        <row r="815">
          <cell r="A815" t="str">
            <v>0</v>
          </cell>
          <cell r="I815">
            <v>0</v>
          </cell>
          <cell r="N815"/>
        </row>
        <row r="816">
          <cell r="A816" t="str">
            <v>0</v>
          </cell>
          <cell r="I816">
            <v>0</v>
          </cell>
          <cell r="N816"/>
        </row>
        <row r="817">
          <cell r="A817" t="str">
            <v>0</v>
          </cell>
          <cell r="I817">
            <v>0</v>
          </cell>
          <cell r="N817"/>
        </row>
        <row r="818">
          <cell r="A818" t="str">
            <v>0</v>
          </cell>
          <cell r="I818">
            <v>0</v>
          </cell>
          <cell r="N818"/>
        </row>
        <row r="819">
          <cell r="A819" t="str">
            <v>0</v>
          </cell>
          <cell r="I819">
            <v>0</v>
          </cell>
          <cell r="N819"/>
        </row>
        <row r="820">
          <cell r="A820" t="str">
            <v>0</v>
          </cell>
          <cell r="I820">
            <v>0</v>
          </cell>
          <cell r="N820"/>
        </row>
        <row r="821">
          <cell r="A821" t="str">
            <v>0</v>
          </cell>
          <cell r="I821">
            <v>0</v>
          </cell>
          <cell r="N821"/>
        </row>
        <row r="822">
          <cell r="A822" t="str">
            <v>0</v>
          </cell>
          <cell r="I822">
            <v>0</v>
          </cell>
          <cell r="N822"/>
        </row>
        <row r="823">
          <cell r="A823" t="str">
            <v>0</v>
          </cell>
          <cell r="I823">
            <v>0</v>
          </cell>
          <cell r="N823"/>
        </row>
        <row r="824">
          <cell r="A824" t="str">
            <v>0</v>
          </cell>
          <cell r="I824">
            <v>0</v>
          </cell>
          <cell r="N824"/>
        </row>
        <row r="825">
          <cell r="A825" t="str">
            <v>0</v>
          </cell>
          <cell r="I825">
            <v>0</v>
          </cell>
          <cell r="N825"/>
        </row>
        <row r="826">
          <cell r="A826" t="str">
            <v>0</v>
          </cell>
          <cell r="I826">
            <v>0</v>
          </cell>
          <cell r="N826"/>
        </row>
        <row r="827">
          <cell r="A827" t="str">
            <v>0</v>
          </cell>
          <cell r="I827">
            <v>0</v>
          </cell>
          <cell r="N827"/>
        </row>
        <row r="828">
          <cell r="A828" t="str">
            <v>0</v>
          </cell>
          <cell r="I828">
            <v>0</v>
          </cell>
          <cell r="N828"/>
        </row>
        <row r="829">
          <cell r="A829" t="str">
            <v>0</v>
          </cell>
          <cell r="I829">
            <v>0</v>
          </cell>
          <cell r="N829"/>
        </row>
        <row r="830">
          <cell r="A830" t="str">
            <v>0</v>
          </cell>
          <cell r="I830">
            <v>0</v>
          </cell>
          <cell r="N830"/>
        </row>
        <row r="831">
          <cell r="A831" t="str">
            <v>0</v>
          </cell>
          <cell r="I831">
            <v>0</v>
          </cell>
          <cell r="N831"/>
        </row>
        <row r="832">
          <cell r="A832" t="str">
            <v>0</v>
          </cell>
          <cell r="I832">
            <v>0</v>
          </cell>
          <cell r="N832"/>
        </row>
        <row r="833">
          <cell r="A833" t="str">
            <v>0</v>
          </cell>
          <cell r="I833">
            <v>0</v>
          </cell>
          <cell r="N833"/>
        </row>
        <row r="834">
          <cell r="A834" t="str">
            <v>0</v>
          </cell>
          <cell r="I834">
            <v>0</v>
          </cell>
          <cell r="N834"/>
        </row>
        <row r="835">
          <cell r="A835" t="str">
            <v>0</v>
          </cell>
          <cell r="I835">
            <v>0</v>
          </cell>
          <cell r="N835"/>
        </row>
        <row r="836">
          <cell r="A836" t="str">
            <v>0</v>
          </cell>
          <cell r="I836">
            <v>0</v>
          </cell>
          <cell r="N836"/>
        </row>
        <row r="837">
          <cell r="A837" t="str">
            <v>0</v>
          </cell>
          <cell r="I837">
            <v>0</v>
          </cell>
          <cell r="N837"/>
        </row>
        <row r="838">
          <cell r="A838" t="str">
            <v>0</v>
          </cell>
          <cell r="I838">
            <v>0</v>
          </cell>
          <cell r="N838"/>
        </row>
        <row r="839">
          <cell r="A839" t="str">
            <v>0</v>
          </cell>
          <cell r="I839">
            <v>0</v>
          </cell>
          <cell r="N839"/>
        </row>
        <row r="840">
          <cell r="A840" t="str">
            <v>0</v>
          </cell>
          <cell r="I840">
            <v>0</v>
          </cell>
          <cell r="N840"/>
        </row>
        <row r="841">
          <cell r="A841" t="str">
            <v>0</v>
          </cell>
          <cell r="I841">
            <v>0</v>
          </cell>
          <cell r="N841"/>
        </row>
        <row r="842">
          <cell r="A842" t="str">
            <v>0</v>
          </cell>
          <cell r="I842">
            <v>0</v>
          </cell>
          <cell r="N842"/>
        </row>
        <row r="843">
          <cell r="A843" t="str">
            <v>0</v>
          </cell>
          <cell r="I843">
            <v>0</v>
          </cell>
          <cell r="N843"/>
        </row>
        <row r="844">
          <cell r="A844" t="str">
            <v>0</v>
          </cell>
          <cell r="I844">
            <v>0</v>
          </cell>
          <cell r="N844"/>
        </row>
        <row r="845">
          <cell r="A845" t="str">
            <v>0</v>
          </cell>
          <cell r="I845">
            <v>0</v>
          </cell>
          <cell r="N845"/>
        </row>
        <row r="846">
          <cell r="A846" t="str">
            <v>0</v>
          </cell>
          <cell r="I846">
            <v>0</v>
          </cell>
          <cell r="N846"/>
        </row>
        <row r="847">
          <cell r="A847" t="str">
            <v>0</v>
          </cell>
          <cell r="I847">
            <v>0</v>
          </cell>
          <cell r="N847"/>
        </row>
        <row r="848">
          <cell r="A848" t="str">
            <v>0</v>
          </cell>
          <cell r="I848">
            <v>0</v>
          </cell>
          <cell r="N848"/>
        </row>
        <row r="849">
          <cell r="A849" t="str">
            <v>0</v>
          </cell>
          <cell r="I849">
            <v>0</v>
          </cell>
          <cell r="N849"/>
        </row>
        <row r="850">
          <cell r="A850" t="str">
            <v>0</v>
          </cell>
          <cell r="I850">
            <v>0</v>
          </cell>
          <cell r="N850"/>
        </row>
        <row r="851">
          <cell r="A851" t="str">
            <v>0</v>
          </cell>
          <cell r="I851">
            <v>0</v>
          </cell>
          <cell r="N851"/>
        </row>
        <row r="852">
          <cell r="A852" t="str">
            <v>0</v>
          </cell>
          <cell r="I852">
            <v>0</v>
          </cell>
          <cell r="N852"/>
        </row>
        <row r="853">
          <cell r="A853" t="str">
            <v>0</v>
          </cell>
          <cell r="I853">
            <v>0</v>
          </cell>
          <cell r="N853"/>
        </row>
        <row r="854">
          <cell r="A854" t="str">
            <v>0</v>
          </cell>
          <cell r="I854">
            <v>0</v>
          </cell>
          <cell r="N854"/>
        </row>
        <row r="855">
          <cell r="A855" t="str">
            <v>0</v>
          </cell>
          <cell r="I855">
            <v>0</v>
          </cell>
          <cell r="N855"/>
        </row>
        <row r="856">
          <cell r="A856" t="str">
            <v>0</v>
          </cell>
          <cell r="I856">
            <v>0</v>
          </cell>
          <cell r="N856"/>
        </row>
        <row r="857">
          <cell r="A857" t="str">
            <v>0</v>
          </cell>
          <cell r="I857">
            <v>0</v>
          </cell>
          <cell r="N857"/>
        </row>
        <row r="858">
          <cell r="A858" t="str">
            <v>0</v>
          </cell>
          <cell r="I858">
            <v>0</v>
          </cell>
          <cell r="N858"/>
        </row>
        <row r="859">
          <cell r="A859" t="str">
            <v>0</v>
          </cell>
          <cell r="I859">
            <v>0</v>
          </cell>
          <cell r="N859"/>
        </row>
        <row r="860">
          <cell r="A860" t="str">
            <v>0</v>
          </cell>
          <cell r="I860">
            <v>0</v>
          </cell>
          <cell r="N860"/>
        </row>
        <row r="861">
          <cell r="A861" t="str">
            <v>0</v>
          </cell>
          <cell r="I861">
            <v>0</v>
          </cell>
          <cell r="N861"/>
        </row>
        <row r="862">
          <cell r="A862" t="str">
            <v>0</v>
          </cell>
          <cell r="I862">
            <v>0</v>
          </cell>
          <cell r="N862"/>
        </row>
        <row r="863">
          <cell r="A863" t="str">
            <v>0</v>
          </cell>
          <cell r="I863">
            <v>0</v>
          </cell>
          <cell r="N863"/>
        </row>
        <row r="864">
          <cell r="A864" t="str">
            <v>0</v>
          </cell>
          <cell r="I864">
            <v>0</v>
          </cell>
          <cell r="N864"/>
        </row>
        <row r="865">
          <cell r="A865" t="str">
            <v>0</v>
          </cell>
          <cell r="I865">
            <v>0</v>
          </cell>
          <cell r="N865"/>
        </row>
        <row r="866">
          <cell r="A866" t="str">
            <v>0</v>
          </cell>
          <cell r="I866">
            <v>0</v>
          </cell>
          <cell r="N866"/>
        </row>
        <row r="867">
          <cell r="A867" t="str">
            <v>0</v>
          </cell>
          <cell r="I867">
            <v>0</v>
          </cell>
          <cell r="N867"/>
        </row>
        <row r="868">
          <cell r="A868" t="str">
            <v>0</v>
          </cell>
          <cell r="I868">
            <v>0</v>
          </cell>
          <cell r="N868"/>
        </row>
        <row r="869">
          <cell r="A869" t="str">
            <v>0</v>
          </cell>
          <cell r="I869">
            <v>0</v>
          </cell>
          <cell r="N869"/>
        </row>
        <row r="870">
          <cell r="A870" t="str">
            <v>0</v>
          </cell>
          <cell r="I870">
            <v>0</v>
          </cell>
          <cell r="N870"/>
        </row>
        <row r="871">
          <cell r="A871" t="str">
            <v>0</v>
          </cell>
          <cell r="I871">
            <v>0</v>
          </cell>
          <cell r="N871"/>
        </row>
        <row r="872">
          <cell r="A872" t="str">
            <v>0</v>
          </cell>
          <cell r="I872">
            <v>0</v>
          </cell>
          <cell r="N872"/>
        </row>
        <row r="873">
          <cell r="A873" t="str">
            <v>0</v>
          </cell>
          <cell r="I873">
            <v>0</v>
          </cell>
          <cell r="N873"/>
        </row>
        <row r="874">
          <cell r="A874" t="str">
            <v>0</v>
          </cell>
          <cell r="I874">
            <v>0</v>
          </cell>
          <cell r="N874"/>
        </row>
        <row r="875">
          <cell r="A875" t="str">
            <v>0</v>
          </cell>
          <cell r="I875">
            <v>0</v>
          </cell>
          <cell r="N875"/>
        </row>
        <row r="876">
          <cell r="A876" t="str">
            <v>0</v>
          </cell>
          <cell r="I876">
            <v>0</v>
          </cell>
          <cell r="N876"/>
        </row>
        <row r="877">
          <cell r="A877" t="str">
            <v>0</v>
          </cell>
          <cell r="I877">
            <v>0</v>
          </cell>
          <cell r="N877"/>
        </row>
        <row r="878">
          <cell r="A878" t="str">
            <v>0</v>
          </cell>
          <cell r="I878">
            <v>0</v>
          </cell>
          <cell r="N878"/>
        </row>
        <row r="879">
          <cell r="A879" t="str">
            <v>0</v>
          </cell>
          <cell r="I879">
            <v>0</v>
          </cell>
          <cell r="N879"/>
        </row>
        <row r="880">
          <cell r="A880" t="str">
            <v>0</v>
          </cell>
          <cell r="I880">
            <v>0</v>
          </cell>
          <cell r="N880"/>
        </row>
        <row r="881">
          <cell r="A881" t="str">
            <v>0</v>
          </cell>
          <cell r="I881">
            <v>0</v>
          </cell>
          <cell r="N881"/>
        </row>
        <row r="882">
          <cell r="A882" t="str">
            <v>0</v>
          </cell>
          <cell r="I882">
            <v>0</v>
          </cell>
          <cell r="N882"/>
        </row>
        <row r="883">
          <cell r="A883" t="str">
            <v>0</v>
          </cell>
          <cell r="I883">
            <v>0</v>
          </cell>
          <cell r="N883"/>
        </row>
        <row r="884">
          <cell r="A884" t="str">
            <v>0</v>
          </cell>
          <cell r="I884">
            <v>0</v>
          </cell>
          <cell r="N884"/>
        </row>
        <row r="885">
          <cell r="A885" t="str">
            <v>0</v>
          </cell>
          <cell r="I885">
            <v>0</v>
          </cell>
          <cell r="N885"/>
        </row>
        <row r="886">
          <cell r="A886" t="str">
            <v>0</v>
          </cell>
          <cell r="I886">
            <v>0</v>
          </cell>
          <cell r="N886"/>
        </row>
        <row r="887">
          <cell r="A887" t="str">
            <v>0</v>
          </cell>
          <cell r="I887">
            <v>0</v>
          </cell>
          <cell r="N887"/>
        </row>
        <row r="888">
          <cell r="A888" t="str">
            <v>0</v>
          </cell>
          <cell r="I888">
            <v>0</v>
          </cell>
          <cell r="N888"/>
        </row>
        <row r="889">
          <cell r="A889" t="str">
            <v>0</v>
          </cell>
          <cell r="I889">
            <v>0</v>
          </cell>
          <cell r="N889"/>
        </row>
        <row r="890">
          <cell r="A890" t="str">
            <v>0</v>
          </cell>
          <cell r="I890">
            <v>0</v>
          </cell>
          <cell r="N890"/>
        </row>
        <row r="891">
          <cell r="A891" t="str">
            <v>0</v>
          </cell>
          <cell r="I891">
            <v>0</v>
          </cell>
          <cell r="N891"/>
        </row>
        <row r="892">
          <cell r="A892" t="str">
            <v>0</v>
          </cell>
          <cell r="I892">
            <v>0</v>
          </cell>
          <cell r="N892"/>
        </row>
        <row r="893">
          <cell r="A893" t="str">
            <v>0</v>
          </cell>
          <cell r="I893">
            <v>0</v>
          </cell>
          <cell r="N893"/>
        </row>
        <row r="894">
          <cell r="A894" t="str">
            <v>0</v>
          </cell>
          <cell r="I894">
            <v>0</v>
          </cell>
          <cell r="N894"/>
        </row>
        <row r="895">
          <cell r="A895" t="str">
            <v>0</v>
          </cell>
          <cell r="I895">
            <v>0</v>
          </cell>
          <cell r="N895"/>
        </row>
        <row r="896">
          <cell r="A896" t="str">
            <v>0</v>
          </cell>
          <cell r="I896">
            <v>0</v>
          </cell>
          <cell r="N896"/>
        </row>
        <row r="897">
          <cell r="A897" t="str">
            <v>0</v>
          </cell>
          <cell r="I897">
            <v>0</v>
          </cell>
          <cell r="N897"/>
        </row>
        <row r="898">
          <cell r="A898" t="str">
            <v>0</v>
          </cell>
          <cell r="I898">
            <v>0</v>
          </cell>
          <cell r="N898"/>
        </row>
        <row r="899">
          <cell r="A899" t="str">
            <v>0</v>
          </cell>
          <cell r="I899">
            <v>0</v>
          </cell>
          <cell r="N899"/>
        </row>
        <row r="900">
          <cell r="A900" t="str">
            <v>0</v>
          </cell>
          <cell r="I900">
            <v>0</v>
          </cell>
          <cell r="N900"/>
        </row>
        <row r="901">
          <cell r="A901" t="str">
            <v>0</v>
          </cell>
          <cell r="I901">
            <v>0</v>
          </cell>
          <cell r="N901"/>
        </row>
        <row r="902">
          <cell r="A902" t="str">
            <v>0</v>
          </cell>
          <cell r="I902">
            <v>0</v>
          </cell>
          <cell r="N902"/>
        </row>
        <row r="903">
          <cell r="A903" t="str">
            <v>0</v>
          </cell>
          <cell r="I903">
            <v>0</v>
          </cell>
          <cell r="N903"/>
        </row>
        <row r="904">
          <cell r="A904" t="str">
            <v>0</v>
          </cell>
          <cell r="I904">
            <v>0</v>
          </cell>
          <cell r="N904"/>
        </row>
        <row r="905">
          <cell r="A905" t="str">
            <v>0</v>
          </cell>
          <cell r="I905">
            <v>0</v>
          </cell>
          <cell r="N905"/>
        </row>
        <row r="906">
          <cell r="A906" t="str">
            <v>0</v>
          </cell>
          <cell r="I906">
            <v>0</v>
          </cell>
          <cell r="N906"/>
        </row>
        <row r="907">
          <cell r="A907" t="str">
            <v>0</v>
          </cell>
          <cell r="I907">
            <v>0</v>
          </cell>
          <cell r="N907"/>
        </row>
        <row r="908">
          <cell r="A908" t="str">
            <v>0</v>
          </cell>
          <cell r="I908">
            <v>0</v>
          </cell>
          <cell r="N908"/>
        </row>
        <row r="909">
          <cell r="A909" t="str">
            <v>0</v>
          </cell>
          <cell r="I909">
            <v>0</v>
          </cell>
          <cell r="N909"/>
        </row>
        <row r="910">
          <cell r="A910" t="str">
            <v>0</v>
          </cell>
          <cell r="I910">
            <v>0</v>
          </cell>
          <cell r="N910"/>
        </row>
        <row r="911">
          <cell r="A911" t="str">
            <v>0</v>
          </cell>
          <cell r="I911">
            <v>0</v>
          </cell>
          <cell r="N911"/>
        </row>
        <row r="912">
          <cell r="A912" t="str">
            <v>0</v>
          </cell>
          <cell r="I912">
            <v>0</v>
          </cell>
          <cell r="N912"/>
        </row>
        <row r="913">
          <cell r="A913" t="str">
            <v>0</v>
          </cell>
          <cell r="I913">
            <v>0</v>
          </cell>
          <cell r="N913"/>
        </row>
        <row r="914">
          <cell r="A914" t="str">
            <v>0</v>
          </cell>
          <cell r="I914">
            <v>0</v>
          </cell>
          <cell r="N914"/>
        </row>
        <row r="915">
          <cell r="A915" t="str">
            <v>0</v>
          </cell>
          <cell r="I915">
            <v>0</v>
          </cell>
          <cell r="N915"/>
        </row>
        <row r="916">
          <cell r="A916" t="str">
            <v>0</v>
          </cell>
          <cell r="I916">
            <v>0</v>
          </cell>
          <cell r="N916"/>
        </row>
        <row r="917">
          <cell r="A917" t="str">
            <v>0</v>
          </cell>
          <cell r="I917">
            <v>0</v>
          </cell>
          <cell r="N917"/>
        </row>
        <row r="918">
          <cell r="A918" t="str">
            <v>0</v>
          </cell>
          <cell r="I918">
            <v>0</v>
          </cell>
          <cell r="N918"/>
        </row>
        <row r="919">
          <cell r="A919" t="str">
            <v>0</v>
          </cell>
          <cell r="I919">
            <v>0</v>
          </cell>
          <cell r="N919"/>
        </row>
        <row r="920">
          <cell r="A920" t="str">
            <v>0</v>
          </cell>
          <cell r="I920">
            <v>0</v>
          </cell>
          <cell r="N920"/>
        </row>
        <row r="921">
          <cell r="A921" t="str">
            <v>0</v>
          </cell>
          <cell r="I921">
            <v>0</v>
          </cell>
          <cell r="N921"/>
        </row>
        <row r="922">
          <cell r="A922" t="str">
            <v>0</v>
          </cell>
          <cell r="I922">
            <v>0</v>
          </cell>
          <cell r="N922"/>
        </row>
        <row r="923">
          <cell r="A923" t="str">
            <v>0</v>
          </cell>
          <cell r="I923">
            <v>0</v>
          </cell>
          <cell r="N923"/>
        </row>
        <row r="924">
          <cell r="A924" t="str">
            <v>0</v>
          </cell>
          <cell r="I924">
            <v>0</v>
          </cell>
          <cell r="N924"/>
        </row>
        <row r="925">
          <cell r="A925" t="str">
            <v>0</v>
          </cell>
          <cell r="I925">
            <v>0</v>
          </cell>
          <cell r="N925"/>
        </row>
        <row r="926">
          <cell r="A926" t="str">
            <v>0</v>
          </cell>
          <cell r="I926">
            <v>0</v>
          </cell>
          <cell r="N926"/>
        </row>
        <row r="927">
          <cell r="A927" t="str">
            <v>0</v>
          </cell>
          <cell r="I927">
            <v>0</v>
          </cell>
          <cell r="N927"/>
        </row>
        <row r="928">
          <cell r="A928" t="str">
            <v>0</v>
          </cell>
          <cell r="I928">
            <v>0</v>
          </cell>
          <cell r="N928"/>
        </row>
        <row r="929">
          <cell r="A929" t="str">
            <v>0</v>
          </cell>
          <cell r="I929">
            <v>0</v>
          </cell>
          <cell r="N929"/>
        </row>
        <row r="930">
          <cell r="A930" t="str">
            <v>0</v>
          </cell>
          <cell r="I930">
            <v>0</v>
          </cell>
          <cell r="N930"/>
        </row>
        <row r="931">
          <cell r="A931" t="str">
            <v>0</v>
          </cell>
          <cell r="I931">
            <v>0</v>
          </cell>
          <cell r="N931"/>
        </row>
        <row r="932">
          <cell r="A932" t="str">
            <v>0</v>
          </cell>
          <cell r="I932">
            <v>0</v>
          </cell>
          <cell r="N932"/>
        </row>
        <row r="933">
          <cell r="A933" t="str">
            <v>0</v>
          </cell>
          <cell r="I933">
            <v>0</v>
          </cell>
          <cell r="N933"/>
        </row>
        <row r="934">
          <cell r="A934" t="str">
            <v>0</v>
          </cell>
          <cell r="I934">
            <v>0</v>
          </cell>
          <cell r="N934"/>
        </row>
        <row r="935">
          <cell r="A935" t="str">
            <v>0</v>
          </cell>
          <cell r="I935">
            <v>0</v>
          </cell>
          <cell r="N935"/>
        </row>
        <row r="936">
          <cell r="A936" t="str">
            <v>0</v>
          </cell>
          <cell r="I936">
            <v>0</v>
          </cell>
          <cell r="N936"/>
        </row>
        <row r="937">
          <cell r="A937" t="str">
            <v>0</v>
          </cell>
          <cell r="I937">
            <v>0</v>
          </cell>
          <cell r="N937"/>
        </row>
        <row r="938">
          <cell r="A938" t="str">
            <v>0</v>
          </cell>
          <cell r="I938">
            <v>0</v>
          </cell>
          <cell r="N938"/>
        </row>
        <row r="939">
          <cell r="A939" t="str">
            <v>0</v>
          </cell>
          <cell r="I939">
            <v>0</v>
          </cell>
          <cell r="N939"/>
        </row>
        <row r="940">
          <cell r="A940" t="str">
            <v>0</v>
          </cell>
          <cell r="I940">
            <v>0</v>
          </cell>
          <cell r="N940"/>
        </row>
        <row r="941">
          <cell r="A941" t="str">
            <v>0</v>
          </cell>
          <cell r="I941">
            <v>0</v>
          </cell>
          <cell r="N941"/>
        </row>
        <row r="942">
          <cell r="A942" t="str">
            <v>0</v>
          </cell>
          <cell r="I942">
            <v>0</v>
          </cell>
          <cell r="N942"/>
        </row>
        <row r="943">
          <cell r="A943" t="str">
            <v>0</v>
          </cell>
          <cell r="I943">
            <v>0</v>
          </cell>
          <cell r="N943"/>
        </row>
        <row r="944">
          <cell r="A944" t="str">
            <v>0</v>
          </cell>
          <cell r="I944">
            <v>0</v>
          </cell>
          <cell r="N944"/>
        </row>
        <row r="945">
          <cell r="A945" t="str">
            <v>0</v>
          </cell>
          <cell r="I945">
            <v>0</v>
          </cell>
          <cell r="N945"/>
        </row>
        <row r="946">
          <cell r="A946" t="str">
            <v>0</v>
          </cell>
          <cell r="I946">
            <v>0</v>
          </cell>
          <cell r="N946"/>
        </row>
        <row r="947">
          <cell r="A947" t="str">
            <v>0</v>
          </cell>
          <cell r="I947">
            <v>0</v>
          </cell>
          <cell r="N947"/>
        </row>
        <row r="948">
          <cell r="A948" t="str">
            <v>0</v>
          </cell>
          <cell r="I948">
            <v>0</v>
          </cell>
          <cell r="N948"/>
        </row>
        <row r="949">
          <cell r="A949" t="str">
            <v>0</v>
          </cell>
          <cell r="I949">
            <v>0</v>
          </cell>
          <cell r="N949"/>
        </row>
        <row r="950">
          <cell r="A950" t="str">
            <v>0</v>
          </cell>
          <cell r="I950">
            <v>0</v>
          </cell>
          <cell r="N950"/>
        </row>
        <row r="951">
          <cell r="A951" t="str">
            <v>0</v>
          </cell>
          <cell r="I951">
            <v>0</v>
          </cell>
          <cell r="N951"/>
        </row>
        <row r="952">
          <cell r="A952" t="str">
            <v>0</v>
          </cell>
          <cell r="I952">
            <v>0</v>
          </cell>
          <cell r="N952"/>
        </row>
        <row r="953">
          <cell r="A953" t="str">
            <v>0</v>
          </cell>
          <cell r="I953">
            <v>0</v>
          </cell>
          <cell r="N953"/>
        </row>
        <row r="954">
          <cell r="A954" t="str">
            <v>0</v>
          </cell>
          <cell r="I954">
            <v>0</v>
          </cell>
          <cell r="N954"/>
        </row>
        <row r="955">
          <cell r="A955" t="str">
            <v>0</v>
          </cell>
          <cell r="I955">
            <v>0</v>
          </cell>
          <cell r="N955"/>
        </row>
        <row r="956">
          <cell r="A956" t="str">
            <v>0</v>
          </cell>
          <cell r="I956">
            <v>0</v>
          </cell>
          <cell r="N956"/>
        </row>
        <row r="957">
          <cell r="A957" t="str">
            <v>0</v>
          </cell>
          <cell r="I957">
            <v>0</v>
          </cell>
          <cell r="N957"/>
        </row>
        <row r="958">
          <cell r="A958" t="str">
            <v>0</v>
          </cell>
          <cell r="I958">
            <v>0</v>
          </cell>
          <cell r="N958"/>
        </row>
        <row r="959">
          <cell r="A959" t="str">
            <v>0</v>
          </cell>
          <cell r="I959">
            <v>0</v>
          </cell>
          <cell r="N959"/>
        </row>
        <row r="960">
          <cell r="A960" t="str">
            <v>0</v>
          </cell>
          <cell r="I960">
            <v>0</v>
          </cell>
          <cell r="N960"/>
        </row>
        <row r="961">
          <cell r="A961" t="str">
            <v>0</v>
          </cell>
          <cell r="I961">
            <v>0</v>
          </cell>
          <cell r="N961"/>
        </row>
        <row r="962">
          <cell r="A962" t="str">
            <v>0</v>
          </cell>
          <cell r="I962">
            <v>0</v>
          </cell>
          <cell r="N962"/>
        </row>
        <row r="963">
          <cell r="A963" t="str">
            <v>0</v>
          </cell>
          <cell r="I963">
            <v>0</v>
          </cell>
          <cell r="N963"/>
        </row>
        <row r="964">
          <cell r="A964" t="str">
            <v>0</v>
          </cell>
          <cell r="I964">
            <v>0</v>
          </cell>
          <cell r="N964"/>
        </row>
        <row r="965">
          <cell r="A965" t="str">
            <v>0</v>
          </cell>
          <cell r="I965">
            <v>0</v>
          </cell>
          <cell r="N965"/>
        </row>
        <row r="966">
          <cell r="A966" t="str">
            <v>0</v>
          </cell>
          <cell r="I966">
            <v>0</v>
          </cell>
          <cell r="N966"/>
        </row>
        <row r="967">
          <cell r="A967" t="str">
            <v>0</v>
          </cell>
          <cell r="I967">
            <v>0</v>
          </cell>
          <cell r="N967"/>
        </row>
        <row r="968">
          <cell r="A968" t="str">
            <v>0</v>
          </cell>
          <cell r="I968">
            <v>0</v>
          </cell>
          <cell r="N968"/>
        </row>
        <row r="969">
          <cell r="A969" t="str">
            <v>0</v>
          </cell>
          <cell r="I969">
            <v>0</v>
          </cell>
          <cell r="N969"/>
        </row>
        <row r="970">
          <cell r="A970" t="str">
            <v>0</v>
          </cell>
          <cell r="I970">
            <v>0</v>
          </cell>
          <cell r="N970"/>
        </row>
        <row r="971">
          <cell r="A971" t="str">
            <v>0</v>
          </cell>
          <cell r="I971">
            <v>0</v>
          </cell>
          <cell r="N971"/>
        </row>
        <row r="972">
          <cell r="A972" t="str">
            <v>0</v>
          </cell>
          <cell r="I972">
            <v>0</v>
          </cell>
          <cell r="N972"/>
        </row>
        <row r="973">
          <cell r="A973" t="str">
            <v>0</v>
          </cell>
          <cell r="I973">
            <v>0</v>
          </cell>
          <cell r="N973"/>
        </row>
        <row r="974">
          <cell r="A974" t="str">
            <v>0</v>
          </cell>
          <cell r="I974">
            <v>0</v>
          </cell>
          <cell r="N974"/>
        </row>
        <row r="975">
          <cell r="A975" t="str">
            <v>0</v>
          </cell>
          <cell r="I975">
            <v>0</v>
          </cell>
          <cell r="N975"/>
        </row>
        <row r="976">
          <cell r="A976" t="str">
            <v>0</v>
          </cell>
          <cell r="I976">
            <v>0</v>
          </cell>
          <cell r="N976"/>
        </row>
        <row r="977">
          <cell r="A977" t="str">
            <v>0</v>
          </cell>
          <cell r="I977">
            <v>0</v>
          </cell>
          <cell r="N977"/>
        </row>
        <row r="978">
          <cell r="A978" t="str">
            <v>0</v>
          </cell>
          <cell r="I978">
            <v>0</v>
          </cell>
          <cell r="N978"/>
        </row>
        <row r="979">
          <cell r="A979" t="str">
            <v>0</v>
          </cell>
          <cell r="I979">
            <v>0</v>
          </cell>
          <cell r="N979"/>
        </row>
        <row r="980">
          <cell r="A980" t="str">
            <v>0</v>
          </cell>
          <cell r="I980">
            <v>0</v>
          </cell>
          <cell r="N980"/>
        </row>
        <row r="981">
          <cell r="A981" t="str">
            <v>0</v>
          </cell>
          <cell r="I981">
            <v>0</v>
          </cell>
          <cell r="N981"/>
        </row>
        <row r="982">
          <cell r="A982" t="str">
            <v>0</v>
          </cell>
          <cell r="I982">
            <v>0</v>
          </cell>
          <cell r="N982"/>
        </row>
        <row r="983">
          <cell r="A983" t="str">
            <v>0</v>
          </cell>
          <cell r="I983">
            <v>0</v>
          </cell>
          <cell r="N983"/>
        </row>
        <row r="984">
          <cell r="A984" t="str">
            <v>0</v>
          </cell>
          <cell r="I984">
            <v>0</v>
          </cell>
          <cell r="N984"/>
        </row>
        <row r="985">
          <cell r="A985" t="str">
            <v>0</v>
          </cell>
          <cell r="I985">
            <v>0</v>
          </cell>
          <cell r="N985"/>
        </row>
        <row r="986">
          <cell r="A986" t="str">
            <v>0</v>
          </cell>
          <cell r="I986">
            <v>0</v>
          </cell>
          <cell r="N986"/>
        </row>
        <row r="987">
          <cell r="A987" t="str">
            <v>0</v>
          </cell>
          <cell r="I987">
            <v>0</v>
          </cell>
          <cell r="N987"/>
        </row>
        <row r="988">
          <cell r="A988" t="str">
            <v>0</v>
          </cell>
          <cell r="I988">
            <v>0</v>
          </cell>
          <cell r="N988"/>
        </row>
        <row r="989">
          <cell r="A989" t="str">
            <v>0</v>
          </cell>
          <cell r="I989">
            <v>0</v>
          </cell>
          <cell r="N989"/>
        </row>
        <row r="990">
          <cell r="A990" t="str">
            <v>0</v>
          </cell>
          <cell r="I990">
            <v>0</v>
          </cell>
          <cell r="N990"/>
        </row>
        <row r="991">
          <cell r="A991" t="str">
            <v>0</v>
          </cell>
          <cell r="I991">
            <v>0</v>
          </cell>
          <cell r="N991"/>
        </row>
        <row r="992">
          <cell r="A992" t="str">
            <v>0</v>
          </cell>
          <cell r="I992">
            <v>0</v>
          </cell>
          <cell r="N992"/>
        </row>
        <row r="993">
          <cell r="A993" t="str">
            <v>0</v>
          </cell>
          <cell r="I993">
            <v>0</v>
          </cell>
          <cell r="N993"/>
        </row>
        <row r="994">
          <cell r="A994" t="str">
            <v>0</v>
          </cell>
          <cell r="I994">
            <v>0</v>
          </cell>
          <cell r="N994"/>
        </row>
        <row r="995">
          <cell r="A995" t="str">
            <v>0</v>
          </cell>
          <cell r="I995">
            <v>0</v>
          </cell>
          <cell r="N995"/>
        </row>
        <row r="996">
          <cell r="A996" t="str">
            <v>0</v>
          </cell>
          <cell r="I996">
            <v>0</v>
          </cell>
          <cell r="N996"/>
        </row>
        <row r="997">
          <cell r="A997" t="str">
            <v>0</v>
          </cell>
          <cell r="I997">
            <v>0</v>
          </cell>
          <cell r="N997"/>
        </row>
        <row r="998">
          <cell r="A998" t="str">
            <v>0</v>
          </cell>
          <cell r="I998">
            <v>0</v>
          </cell>
          <cell r="N998"/>
        </row>
        <row r="999">
          <cell r="A999" t="str">
            <v>0</v>
          </cell>
          <cell r="I999">
            <v>0</v>
          </cell>
          <cell r="N999"/>
        </row>
        <row r="1000">
          <cell r="A1000" t="str">
            <v>0</v>
          </cell>
          <cell r="I1000">
            <v>0</v>
          </cell>
          <cell r="N1000"/>
        </row>
        <row r="1001">
          <cell r="N1001"/>
        </row>
      </sheetData>
      <sheetData sheetId="30">
        <row r="2">
          <cell r="B2">
            <v>1</v>
          </cell>
        </row>
        <row r="3">
          <cell r="B3">
            <v>1</v>
          </cell>
        </row>
        <row r="4">
          <cell r="D4">
            <v>0</v>
          </cell>
          <cell r="M4" t="str">
            <v>Cout_mh_avril_0J</v>
          </cell>
        </row>
        <row r="5">
          <cell r="B5">
            <v>1</v>
          </cell>
          <cell r="D5">
            <v>1</v>
          </cell>
        </row>
        <row r="20">
          <cell r="F20">
            <v>0</v>
          </cell>
        </row>
        <row r="21">
          <cell r="B21"/>
        </row>
      </sheetData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80" zoomScaleNormal="80" workbookViewId="0">
      <selection activeCell="A70" sqref="A70"/>
    </sheetView>
  </sheetViews>
  <sheetFormatPr baseColWidth="10" defaultRowHeight="15" x14ac:dyDescent="0.25"/>
  <cols>
    <col min="1" max="1" width="11.42578125" customWidth="1"/>
  </cols>
  <sheetData>
    <row r="1" spans="1:9" ht="15.75" thickBot="1" x14ac:dyDescent="0.3">
      <c r="E1" s="115" t="s">
        <v>356</v>
      </c>
      <c r="F1" s="115"/>
      <c r="G1" s="115"/>
      <c r="H1" s="115"/>
      <c r="I1" s="115"/>
    </row>
    <row r="2" spans="1:9" ht="15.75" thickTop="1" x14ac:dyDescent="0.25"/>
    <row r="3" spans="1:9" x14ac:dyDescent="0.25">
      <c r="A3" s="112" t="s">
        <v>156</v>
      </c>
    </row>
    <row r="4" spans="1:9" x14ac:dyDescent="0.25">
      <c r="A4" s="113" t="s">
        <v>161</v>
      </c>
    </row>
    <row r="5" spans="1:9" x14ac:dyDescent="0.25">
      <c r="A5" s="112" t="s">
        <v>357</v>
      </c>
    </row>
    <row r="6" spans="1:9" x14ac:dyDescent="0.25">
      <c r="A6" s="112" t="s">
        <v>172</v>
      </c>
    </row>
    <row r="7" spans="1:9" x14ac:dyDescent="0.25">
      <c r="A7" s="112" t="s">
        <v>174</v>
      </c>
    </row>
    <row r="8" spans="1:9" x14ac:dyDescent="0.25">
      <c r="A8" s="112" t="s">
        <v>195</v>
      </c>
    </row>
    <row r="9" spans="1:9" x14ac:dyDescent="0.25">
      <c r="A9" s="112" t="s">
        <v>721</v>
      </c>
    </row>
    <row r="10" spans="1:9" x14ac:dyDescent="0.25">
      <c r="A10" s="112" t="s">
        <v>732</v>
      </c>
    </row>
    <row r="11" spans="1:9" x14ac:dyDescent="0.25">
      <c r="A11" s="112" t="s">
        <v>733</v>
      </c>
    </row>
    <row r="12" spans="1:9" x14ac:dyDescent="0.25">
      <c r="A12" s="113" t="s">
        <v>734</v>
      </c>
    </row>
    <row r="13" spans="1:9" x14ac:dyDescent="0.25">
      <c r="A13" s="113" t="s">
        <v>735</v>
      </c>
    </row>
    <row r="14" spans="1:9" x14ac:dyDescent="0.25">
      <c r="A14" s="113" t="s">
        <v>736</v>
      </c>
    </row>
    <row r="15" spans="1:9" x14ac:dyDescent="0.25">
      <c r="A15" s="112" t="s">
        <v>196</v>
      </c>
    </row>
    <row r="16" spans="1:9" x14ac:dyDescent="0.25">
      <c r="A16" s="112" t="s">
        <v>197</v>
      </c>
    </row>
    <row r="17" spans="1:1" x14ac:dyDescent="0.25">
      <c r="A17" s="112" t="s">
        <v>198</v>
      </c>
    </row>
    <row r="18" spans="1:1" x14ac:dyDescent="0.25">
      <c r="A18" s="112" t="s">
        <v>199</v>
      </c>
    </row>
    <row r="19" spans="1:1" x14ac:dyDescent="0.25">
      <c r="A19" s="112" t="s">
        <v>210</v>
      </c>
    </row>
    <row r="20" spans="1:1" x14ac:dyDescent="0.25">
      <c r="A20" s="112" t="s">
        <v>211</v>
      </c>
    </row>
    <row r="21" spans="1:1" x14ac:dyDescent="0.25">
      <c r="A21" s="113" t="s">
        <v>358</v>
      </c>
    </row>
    <row r="22" spans="1:1" x14ac:dyDescent="0.25">
      <c r="A22" s="113" t="s">
        <v>359</v>
      </c>
    </row>
    <row r="23" spans="1:1" x14ac:dyDescent="0.25">
      <c r="A23" s="113" t="s">
        <v>360</v>
      </c>
    </row>
    <row r="24" spans="1:1" x14ac:dyDescent="0.25">
      <c r="A24" s="112" t="s">
        <v>361</v>
      </c>
    </row>
    <row r="25" spans="1:1" x14ac:dyDescent="0.25">
      <c r="A25" s="112" t="s">
        <v>212</v>
      </c>
    </row>
    <row r="26" spans="1:1" x14ac:dyDescent="0.25">
      <c r="A26" s="112" t="s">
        <v>404</v>
      </c>
    </row>
    <row r="27" spans="1:1" x14ac:dyDescent="0.25">
      <c r="A27" s="114" t="s">
        <v>720</v>
      </c>
    </row>
    <row r="28" spans="1:1" x14ac:dyDescent="0.25">
      <c r="A28" s="112" t="s">
        <v>215</v>
      </c>
    </row>
    <row r="29" spans="1:1" x14ac:dyDescent="0.25">
      <c r="A29" s="113" t="s">
        <v>295</v>
      </c>
    </row>
    <row r="30" spans="1:1" x14ac:dyDescent="0.25">
      <c r="A30" s="113" t="s">
        <v>296</v>
      </c>
    </row>
    <row r="31" spans="1:1" x14ac:dyDescent="0.25">
      <c r="A31" s="113" t="s">
        <v>298</v>
      </c>
    </row>
    <row r="32" spans="1:1" x14ac:dyDescent="0.25">
      <c r="A32" s="113" t="s">
        <v>301</v>
      </c>
    </row>
    <row r="33" spans="1:1" x14ac:dyDescent="0.25">
      <c r="A33" s="112" t="s">
        <v>302</v>
      </c>
    </row>
    <row r="34" spans="1:1" x14ac:dyDescent="0.25">
      <c r="A34" s="113" t="s">
        <v>324</v>
      </c>
    </row>
    <row r="35" spans="1:1" x14ac:dyDescent="0.25">
      <c r="A35" s="113" t="s">
        <v>330</v>
      </c>
    </row>
    <row r="36" spans="1:1" x14ac:dyDescent="0.25">
      <c r="A36" s="113" t="s">
        <v>331</v>
      </c>
    </row>
    <row r="37" spans="1:1" x14ac:dyDescent="0.25">
      <c r="A37" s="113" t="s">
        <v>332</v>
      </c>
    </row>
    <row r="38" spans="1:1" x14ac:dyDescent="0.25">
      <c r="A38" s="113" t="s">
        <v>333</v>
      </c>
    </row>
    <row r="39" spans="1:1" x14ac:dyDescent="0.25">
      <c r="A39" s="113" t="s">
        <v>334</v>
      </c>
    </row>
    <row r="40" spans="1:1" x14ac:dyDescent="0.25">
      <c r="A40" s="113" t="s">
        <v>335</v>
      </c>
    </row>
    <row r="41" spans="1:1" x14ac:dyDescent="0.25">
      <c r="A41" s="113" t="s">
        <v>341</v>
      </c>
    </row>
    <row r="42" spans="1:1" x14ac:dyDescent="0.25">
      <c r="A42" s="113" t="s">
        <v>344</v>
      </c>
    </row>
    <row r="43" spans="1:1" x14ac:dyDescent="0.25">
      <c r="A43" s="113" t="s">
        <v>346</v>
      </c>
    </row>
    <row r="44" spans="1:1" x14ac:dyDescent="0.25">
      <c r="A44" s="113" t="s">
        <v>353</v>
      </c>
    </row>
    <row r="45" spans="1:1" x14ac:dyDescent="0.25">
      <c r="A45" s="113" t="s">
        <v>354</v>
      </c>
    </row>
    <row r="46" spans="1:1" x14ac:dyDescent="0.25">
      <c r="A46" s="113" t="s">
        <v>355</v>
      </c>
    </row>
    <row r="47" spans="1:1" x14ac:dyDescent="0.25">
      <c r="A47" s="47" t="s">
        <v>722</v>
      </c>
    </row>
    <row r="48" spans="1:1" x14ac:dyDescent="0.25">
      <c r="A48" s="112" t="s">
        <v>201</v>
      </c>
    </row>
    <row r="49" spans="1:1" x14ac:dyDescent="0.25">
      <c r="A49" s="112" t="s">
        <v>203</v>
      </c>
    </row>
    <row r="50" spans="1:1" x14ac:dyDescent="0.25">
      <c r="A50" s="112" t="s">
        <v>202</v>
      </c>
    </row>
    <row r="51" spans="1:1" x14ac:dyDescent="0.25">
      <c r="A51" s="112" t="s">
        <v>204</v>
      </c>
    </row>
    <row r="52" spans="1:1" x14ac:dyDescent="0.25">
      <c r="A52" s="112" t="s">
        <v>729</v>
      </c>
    </row>
    <row r="53" spans="1:1" x14ac:dyDescent="0.25">
      <c r="A53" s="112" t="s">
        <v>205</v>
      </c>
    </row>
    <row r="54" spans="1:1" x14ac:dyDescent="0.25">
      <c r="A54" s="112" t="s">
        <v>206</v>
      </c>
    </row>
    <row r="55" spans="1:1" x14ac:dyDescent="0.25">
      <c r="A55" s="112" t="s">
        <v>207</v>
      </c>
    </row>
    <row r="56" spans="1:1" x14ac:dyDescent="0.25">
      <c r="A56" s="112" t="s">
        <v>208</v>
      </c>
    </row>
    <row r="57" spans="1:1" x14ac:dyDescent="0.25">
      <c r="A57" s="112" t="s">
        <v>213</v>
      </c>
    </row>
    <row r="58" spans="1:1" x14ac:dyDescent="0.25">
      <c r="A58" s="112" t="s">
        <v>214</v>
      </c>
    </row>
    <row r="59" spans="1:1" x14ac:dyDescent="0.25">
      <c r="A59" s="112" t="s">
        <v>730</v>
      </c>
    </row>
    <row r="60" spans="1:1" x14ac:dyDescent="0.25">
      <c r="A60" s="112" t="s">
        <v>216</v>
      </c>
    </row>
    <row r="61" spans="1:1" x14ac:dyDescent="0.25">
      <c r="A61" s="113" t="s">
        <v>226</v>
      </c>
    </row>
    <row r="62" spans="1:1" x14ac:dyDescent="0.25">
      <c r="A62" s="113" t="s">
        <v>228</v>
      </c>
    </row>
    <row r="63" spans="1:1" x14ac:dyDescent="0.25">
      <c r="A63" s="113" t="s">
        <v>254</v>
      </c>
    </row>
    <row r="64" spans="1:1" x14ac:dyDescent="0.25">
      <c r="A64" s="113" t="s">
        <v>270</v>
      </c>
    </row>
    <row r="65" spans="1:1" x14ac:dyDescent="0.25">
      <c r="A65" s="113" t="s">
        <v>272</v>
      </c>
    </row>
    <row r="66" spans="1:1" x14ac:dyDescent="0.25">
      <c r="A66" s="113" t="s">
        <v>274</v>
      </c>
    </row>
    <row r="67" spans="1:1" x14ac:dyDescent="0.25">
      <c r="A67" s="113" t="s">
        <v>276</v>
      </c>
    </row>
    <row r="68" spans="1:1" x14ac:dyDescent="0.25">
      <c r="A68" s="113" t="s">
        <v>287</v>
      </c>
    </row>
    <row r="69" spans="1:1" x14ac:dyDescent="0.25">
      <c r="A69" s="113" t="s">
        <v>737</v>
      </c>
    </row>
  </sheetData>
  <mergeCells count="1">
    <mergeCell ref="E1:I1"/>
  </mergeCells>
  <hyperlinks>
    <hyperlink ref="A3" location="'Graphique 1'!A1" display="Graphique 1 – Montant des aides en milliards d’euros, nombre d’entreprises bénéficiaires, et nombre d'employés des entreprises bénéficiaires par période et par dispositif"/>
    <hyperlink ref="A4" location="'Graphique 2'!A1" display="Graphique 2 – Nombre d’entreprises demandant un dispositif donné par mois, de mars 2020 à mars 2021"/>
    <hyperlink ref="A5" location="'Graphique 3'!A1" display="Graphique 3 − Part des aides accordées aux entreprises selon leur taille (nombre d’entreprises et montant) – Deuxième Vague"/>
    <hyperlink ref="A6" location="'Graphique 4'!A1" display="Graphique 4 - Montant médian reçu par les entreprises selon leur taille "/>
    <hyperlink ref="A7" location="'Graphique 5'!A1" display="Graphique 5 - Montant médian reçu par salarié selon la taille des entreprises "/>
    <hyperlink ref="A8" location="'Graphique 6'!A1" display="Graphique 6 – Montants d’activité partielle et de fonds de solidarité versés lors de la deuxième vague par secteur d’activité "/>
    <hyperlink ref="A9" location="'Graphique 6 bis'!A1" display="Graphique 6 bis – Montants de prêt garanti par l’État et de reports de cotisations sociales versés lors de la deuxième vague par secteur d’activité – Deuxième Vague"/>
    <hyperlink ref="A10" location="'Graphique 7'!A1" display="Graphique 7 – Part des établissements ayant recouru à une aide dans une zone d’emploi donnée parmi tous les établissements de cette zone d’emploi "/>
    <hyperlink ref="A11" location="'Graphique 8'!A1" display="Graphique 8 - Recours à l’activité partielle (mars 2020 – mars 2021)"/>
    <hyperlink ref="A12" location="'Graphique 8bis'!A1" display="Graphique 8 bis - Recours à l’activité partielle (premier trimestre 2021)"/>
    <hyperlink ref="A13" location="'Graphique 9'!A1" display="Graphique 9 – effets sectoriels par zone d’emploi (mars 2020 – mars 2021)"/>
    <hyperlink ref="A14" location="'Graphique 10'!A1" display="Graphique 10 – effets résiduels par zone d’emploi (mars 2020 – mars 2021)"/>
    <hyperlink ref="A15" location="'Graphique 11'!A1" display="Graphique 11 – Répartition des entreprises et des montants selon l’appartenance à un groupe "/>
    <hyperlink ref="A16" location="'Graphique 12'!A1" display="Graphique 12 – Taux de recours selon la cote d’activité "/>
    <hyperlink ref="A17" location="'Graphique 13'!A1" display="Graphique 13 – Taux de recours selon la cote de crédit "/>
    <hyperlink ref="A18" location="'Graphique 14'!A1" display="Graphique 14  – Taux de recours aux dispositifs par déciles des quatre indicateurs financiers retenus"/>
    <hyperlink ref="A19" location="'Graphique 14 bis'!A1" display="Graphique 14 bis– Taux de recours pour chacun des dispositifs par secteur et décile de rentabilité "/>
    <hyperlink ref="A20" location="'Graphique 14 ter'!A1" display="Graphique 14 ter – Intensité du recours par déciles des quatre indicateurs financiers retenus "/>
    <hyperlink ref="A21" location="'Graphique 15'!A1" display="Graphique 15 – Poids des entreprises « zombies » dans l’économie et dans les aides"/>
    <hyperlink ref="A22" location="'Graphique 16'!A1" display="Graphique 16 – Répartition par sexe des salariés en activité partielle"/>
    <hyperlink ref="A23" location="'Graphique 17'!A1" display="Graphique 17 – Répartition par tranche d’âge des salariés en activité partielle"/>
    <hyperlink ref="A24" location="'Graphique 18'!A1" display="Graphique 18 – Répartition par catégories socioprofessionnelles des salariés en activité partielle"/>
    <hyperlink ref="A25" location="'Graphique 19'!A1" display="Graphique 19 – Montant total des aides et part des entreprises par tranche d’effectif selon le nombre de dispositifs "/>
    <hyperlink ref="A26" location="'Graphique 20'!A1" display="Graphique 20 – Part des entreprises ayant eu recours à différentes combinaisons "/>
    <hyperlink ref="A27" location="'Graphique 21'!A1" display="Graphique 21 – Part des entreprises ayant eu recours à différentes combinaisons de dispositif selon la taille, tous secteurs – Diagramme de Venn – Deuxième vague"/>
    <hyperlink ref="A28" location="'Graphique 22'!A1" display="Graphique 22 – Part des entreprises ayant recouru aux aides selon le nombre de dispositifs mobilisés, par secteur "/>
    <hyperlink ref="A29" location="'Graphique 23'!A1" display="Graphique 23 – Nombre d’entreprises et taux de recours et de non-recours selon la taille"/>
    <hyperlink ref="A30" location="'Graphique 24'!A1" display="Graphique 24 - Effectif et part des effectifs dans les entreprises ayant eu ou non-recours aux quatre dispositifs selon la taille"/>
    <hyperlink ref="A31" location="'Graphique 25'!A1" display="Graphique 25 - Nombre d’entreprises et taux de recours et de non-recours par secteur"/>
    <hyperlink ref="A32" location="'Graphique 26'!A1" display="Graphique 26 - Poids des secteurs dans le non-recours comparé à leur poids dans l’économie"/>
    <hyperlink ref="A33" location="'Graphique 27'!A1" display="Graphique 27 : Part des établissements ayant eu recours à au moins un dispositif (parmi le PGE, le FS, l’AP et le RCS (régime général) par zone d’emploi"/>
    <hyperlink ref="A34" location="'Graphique 28'!A1" display="Graphique 28 - Décomposition du non-recours selon la tranche de variation du chiffre d’affaires (Glissements annuel cumulés entre le T2 2020 et le T1 2021)"/>
    <hyperlink ref="A35" location="'Graphique 29'!A1" display="Graphique 29 - Taux de non-recours par décile, tous secteurs"/>
    <hyperlink ref="A36" location="'Graphique 30'!A1" display="Graphique 30 - Taux de non-recours par décile des entreprises ayant au moins un salarié, tous secteurs"/>
    <hyperlink ref="A37" location="'Graphique 31'!A1" display="Graphique 31 - Taux de non-recours par décile de rentabilité selon la taille"/>
    <hyperlink ref="A38" location="'Graphique 32'!A1" display="Graphique 32 - Taux de non-recours par déciles du niveau de liquidité selon la taille"/>
    <hyperlink ref="A39" location="'Graphique 33'!A1" display="Graphique 33 - Taux de non-recours par décile du niveau d’endettement selon la taille"/>
    <hyperlink ref="A40" location="'Graphique 34'!A1" display="Graphique 34 - Taux de recours/non-recours selon les cotations Banque de France"/>
    <hyperlink ref="A41" location="'Graphique 35'!A1" display="Graphique 35 - Taux de non-recours par tranche d’âge"/>
    <hyperlink ref="A42" location="'Graphique 36'!A1" display="Graphique 36 - Part des entreprises par tranche d’âge dans le non-recours"/>
    <hyperlink ref="A43" location="'Graphique 37'!A1" display="Graphique 37 - Poids des entreprises défaillantes dans le non-recours"/>
    <hyperlink ref="A44" location="'Graphique 38'!A1" display="Graphique 38 - Taux de non-recours, poids des zombies et poids des « zombies » non recourantes dans le non-recours (%)"/>
    <hyperlink ref="A45" location="'Graphique 39'!A1" display="Graphique 39 - Poids des « zombies » dans le non-recours (en %)"/>
    <hyperlink ref="A46" location="'Graphique 40'!A1" display="Graphique 40 - Décomposition du non-recours en non-recours « volontaire » et « subi »"/>
    <hyperlink ref="A48" location="'Graphique A-1'!A1" display="Graphique A-1- Part des aides accordées aux entreprises selon leur taille (nombre d’entreprises et montant) "/>
    <hyperlink ref="A49" location="'Graphique A-2'!A1" display="Graphique A-2 - Montant médian reçu par les entreprises selon leur taille "/>
    <hyperlink ref="A50" location="'Graphique A-3'!A1" display="Graphique A-3 - Montant médian reçu par salarié selon la taille des entreprises "/>
    <hyperlink ref="A51" location="'Graphique A-4 et A-4bis'!A1" display="Graphique A-4 et A-4 bis– Montants d’activité partielle, de fonds de solidarité, de PGE et de RCS versés lors de la deuxième vague par secteur d’activité "/>
    <hyperlink ref="A52" location="'Graphique A-5'!A1" display="Graphique A-5 – Part des établissements ayant recouru à une aide dans une zone d’emploi donnée parmi tous les établissements de cette zone d’emploi "/>
    <hyperlink ref="A53" location="'Graphique A-6'!A1" display="Graphique A-6 – Répartition des entreprises et des montants selon l’appartenance à un groupe "/>
    <hyperlink ref="A54" location="'Graphique A-7'!A1" display="Graphique A-7 – Taux de recours selon la cote d’activité "/>
    <hyperlink ref="A55" location="'Graphique A-8'!A1" display="Graphique A-8 – Taux de recours selon la cote de crédit "/>
    <hyperlink ref="A56" location="'Graphique A-9'!A1" display="Graphique A-9  – Taux de recours aux dispositifs par déciles des quatre indicateurs financiers retenus"/>
    <hyperlink ref="A57" location="'Graphique A-10'!A1" display="Graphique A-10 – Montant total des aides et part des entreprises par tranche d’effectif selon le nombre de dispositifs "/>
    <hyperlink ref="A58" location="'Graphique A-11'!A1" display="Graphique A-11 – Part des entreprises ayant eu recours à différentes combinaisons "/>
    <hyperlink ref="A59" location="'Graphique A-12'!A1" display="Graphique A-12 – Part des entreprises ayant eu recours à différentes combinaisons de dispositif selon la taille, tous secteurs – Diagramme de Venn – Première vague"/>
    <hyperlink ref="A60" location="'Graphique A-13'!A1" display="Graphique A-13 – Part des entreprises ayant recouru aux aides selon le nombre de dispositifs mobilisés, par secteur "/>
    <hyperlink ref="A61" location="'Graphique A-14'!A1" display="Graphique A-14 – Nombre d’entreprises et taux de recours et de non-recours selon la taille"/>
    <hyperlink ref="A62" location="'Graphique A-15'!A1" display="Graphique A-15 - Effectif et part des effectifs dans les entreprises ayant eu ou non recours aux quatre dispositifs selon la taille"/>
    <hyperlink ref="A63" location="'Graphique A-16'!A1" display="Graphique A-16 - Part des entreprises n’ayant pas eu recours par secteur-taille"/>
    <hyperlink ref="A64" location="'Graphique A-17'!A1" display="Graphique A-17 - Taux de non-recours par déciles de chiffre d’affaires"/>
    <hyperlink ref="A65" location="'Graphique A-18'!A1" display="Graphique A-18 - Taux de non-recours par déciles de rentabilité"/>
    <hyperlink ref="A66" location="'Graphique A-19'!A1" display="Graphique A-19 - Taux de non-recours par déciles du niveau d’endettement"/>
    <hyperlink ref="A67" location="'Graphique A-20'!A1" display="Graphique A-20 - Taux de non-recours par déciles du niveau de liquidité"/>
    <hyperlink ref="A68" location="'Graphique A-21'!A1" display="Graphique A-21 - Décomposition du non-recours en non-recours « volontaire » et « subi » par secteurs"/>
    <hyperlink ref="A69" location="'Graphique A-22'!A1" display="Graphique A-22 - Décomposition du non-recours en non-recours « volontaire » et « subi » par taill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33" t="s">
        <v>733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47" t="s">
        <v>734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47" t="s">
        <v>735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47" t="s">
        <v>736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A2" sqref="A2"/>
    </sheetView>
  </sheetViews>
  <sheetFormatPr baseColWidth="10" defaultRowHeight="15" x14ac:dyDescent="0.25"/>
  <sheetData>
    <row r="1" spans="1:5" x14ac:dyDescent="0.25">
      <c r="A1" s="2" t="s">
        <v>196</v>
      </c>
    </row>
    <row r="2" spans="1:5" x14ac:dyDescent="0.25">
      <c r="A2" s="112" t="s">
        <v>738</v>
      </c>
    </row>
    <row r="3" spans="1:5" ht="15.75" thickBot="1" x14ac:dyDescent="0.3"/>
    <row r="4" spans="1:5" x14ac:dyDescent="0.25">
      <c r="B4" s="6" t="s">
        <v>3</v>
      </c>
      <c r="C4" s="7"/>
      <c r="D4" s="7"/>
      <c r="E4" s="9"/>
    </row>
    <row r="5" spans="1:5" x14ac:dyDescent="0.25">
      <c r="B5" s="25" t="s">
        <v>77</v>
      </c>
      <c r="C5" s="1" t="s">
        <v>34</v>
      </c>
      <c r="D5" s="3" t="s">
        <v>22</v>
      </c>
      <c r="E5" s="26" t="s">
        <v>78</v>
      </c>
    </row>
    <row r="6" spans="1:5" x14ac:dyDescent="0.25">
      <c r="B6" s="12" t="b">
        <v>0</v>
      </c>
      <c r="C6" s="13" t="s">
        <v>79</v>
      </c>
      <c r="D6" s="13" t="s">
        <v>24</v>
      </c>
      <c r="E6" s="14">
        <v>3.1820052919999999</v>
      </c>
    </row>
    <row r="7" spans="1:5" x14ac:dyDescent="0.25">
      <c r="B7" s="12" t="b">
        <v>1</v>
      </c>
      <c r="C7" s="13" t="s">
        <v>79</v>
      </c>
      <c r="D7" s="13" t="s">
        <v>24</v>
      </c>
      <c r="E7" s="14">
        <v>96.817994709999994</v>
      </c>
    </row>
    <row r="8" spans="1:5" x14ac:dyDescent="0.25">
      <c r="B8" s="12" t="b">
        <v>0</v>
      </c>
      <c r="C8" s="13" t="s">
        <v>80</v>
      </c>
      <c r="D8" s="13" t="s">
        <v>24</v>
      </c>
      <c r="E8" s="14">
        <v>17.908255140000001</v>
      </c>
    </row>
    <row r="9" spans="1:5" x14ac:dyDescent="0.25">
      <c r="B9" s="12" t="b">
        <v>1</v>
      </c>
      <c r="C9" s="13" t="s">
        <v>80</v>
      </c>
      <c r="D9" s="13" t="s">
        <v>24</v>
      </c>
      <c r="E9" s="14">
        <v>82.091744860000006</v>
      </c>
    </row>
    <row r="10" spans="1:5" x14ac:dyDescent="0.25">
      <c r="B10" s="12" t="b">
        <v>0</v>
      </c>
      <c r="C10" s="13" t="s">
        <v>81</v>
      </c>
      <c r="D10" s="13" t="s">
        <v>24</v>
      </c>
      <c r="E10" s="14">
        <v>4.9031651209999998</v>
      </c>
    </row>
    <row r="11" spans="1:5" x14ac:dyDescent="0.25">
      <c r="B11" s="12" t="b">
        <v>1</v>
      </c>
      <c r="C11" s="13" t="s">
        <v>81</v>
      </c>
      <c r="D11" s="13" t="s">
        <v>24</v>
      </c>
      <c r="E11" s="14">
        <v>95.096834880000003</v>
      </c>
    </row>
    <row r="12" spans="1:5" x14ac:dyDescent="0.25">
      <c r="B12" s="12" t="b">
        <v>0</v>
      </c>
      <c r="C12" s="13" t="s">
        <v>82</v>
      </c>
      <c r="D12" s="13" t="s">
        <v>24</v>
      </c>
      <c r="E12" s="14">
        <v>14.005935539999999</v>
      </c>
    </row>
    <row r="13" spans="1:5" x14ac:dyDescent="0.25">
      <c r="B13" s="12" t="b">
        <v>1</v>
      </c>
      <c r="C13" s="13" t="s">
        <v>82</v>
      </c>
      <c r="D13" s="13" t="s">
        <v>24</v>
      </c>
      <c r="E13" s="14">
        <v>85.994064460000004</v>
      </c>
    </row>
    <row r="14" spans="1:5" x14ac:dyDescent="0.25">
      <c r="B14" s="12" t="b">
        <v>0</v>
      </c>
      <c r="C14" s="13" t="s">
        <v>79</v>
      </c>
      <c r="D14" s="13" t="s">
        <v>1</v>
      </c>
      <c r="E14" s="14">
        <v>15.10775095</v>
      </c>
    </row>
    <row r="15" spans="1:5" x14ac:dyDescent="0.25">
      <c r="B15" s="12" t="b">
        <v>1</v>
      </c>
      <c r="C15" s="13" t="s">
        <v>79</v>
      </c>
      <c r="D15" s="13" t="s">
        <v>1</v>
      </c>
      <c r="E15" s="14">
        <v>84.892249050000004</v>
      </c>
    </row>
    <row r="16" spans="1:5" x14ac:dyDescent="0.25">
      <c r="B16" s="12" t="b">
        <v>0</v>
      </c>
      <c r="C16" s="13" t="s">
        <v>80</v>
      </c>
      <c r="D16" s="13" t="s">
        <v>1</v>
      </c>
      <c r="E16" s="14">
        <v>50.371276219999999</v>
      </c>
    </row>
    <row r="17" spans="2:5" x14ac:dyDescent="0.25">
      <c r="B17" s="12" t="b">
        <v>1</v>
      </c>
      <c r="C17" s="13" t="s">
        <v>80</v>
      </c>
      <c r="D17" s="13" t="s">
        <v>1</v>
      </c>
      <c r="E17" s="14">
        <v>49.628723780000001</v>
      </c>
    </row>
    <row r="18" spans="2:5" x14ac:dyDescent="0.25">
      <c r="B18" s="12" t="b">
        <v>0</v>
      </c>
      <c r="C18" s="13" t="s">
        <v>81</v>
      </c>
      <c r="D18" s="13" t="s">
        <v>1</v>
      </c>
      <c r="E18" s="14">
        <v>40.292065520000001</v>
      </c>
    </row>
    <row r="19" spans="2:5" x14ac:dyDescent="0.25">
      <c r="B19" s="12" t="b">
        <v>1</v>
      </c>
      <c r="C19" s="13" t="s">
        <v>81</v>
      </c>
      <c r="D19" s="13" t="s">
        <v>1</v>
      </c>
      <c r="E19" s="14">
        <v>59.707934479999999</v>
      </c>
    </row>
    <row r="20" spans="2:5" x14ac:dyDescent="0.25">
      <c r="B20" s="12" t="b">
        <v>0</v>
      </c>
      <c r="C20" s="13" t="s">
        <v>82</v>
      </c>
      <c r="D20" s="13" t="s">
        <v>1</v>
      </c>
      <c r="E20" s="14">
        <v>64.743680850000004</v>
      </c>
    </row>
    <row r="21" spans="2:5" ht="15.75" thickBot="1" x14ac:dyDescent="0.3">
      <c r="B21" s="15" t="b">
        <v>1</v>
      </c>
      <c r="C21" s="16" t="s">
        <v>82</v>
      </c>
      <c r="D21" s="16" t="s">
        <v>1</v>
      </c>
      <c r="E21" s="17">
        <v>35.256319150000003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15.7109375" bestFit="1" customWidth="1"/>
    <col min="4" max="4" width="30.28515625" bestFit="1" customWidth="1"/>
    <col min="5" max="5" width="8.7109375" bestFit="1" customWidth="1"/>
    <col min="6" max="6" width="24" bestFit="1" customWidth="1"/>
    <col min="7" max="7" width="12" bestFit="1" customWidth="1"/>
    <col min="9" max="9" width="5.28515625" bestFit="1" customWidth="1"/>
    <col min="10" max="10" width="15.7109375" bestFit="1" customWidth="1"/>
    <col min="11" max="11" width="30.28515625" bestFit="1" customWidth="1"/>
    <col min="12" max="12" width="8.7109375" bestFit="1" customWidth="1"/>
    <col min="13" max="13" width="24" bestFit="1" customWidth="1"/>
    <col min="14" max="14" width="12" bestFit="1" customWidth="1"/>
  </cols>
  <sheetData>
    <row r="1" spans="1:7" x14ac:dyDescent="0.25">
      <c r="A1" s="2" t="s">
        <v>197</v>
      </c>
    </row>
    <row r="2" spans="1:7" x14ac:dyDescent="0.25">
      <c r="A2" s="112" t="s">
        <v>738</v>
      </c>
    </row>
    <row r="3" spans="1:7" ht="15.75" thickBot="1" x14ac:dyDescent="0.3"/>
    <row r="4" spans="1:7" x14ac:dyDescent="0.25">
      <c r="B4" s="6" t="s">
        <v>3</v>
      </c>
      <c r="C4" s="7"/>
      <c r="D4" s="7"/>
      <c r="E4" s="7"/>
      <c r="F4" s="7"/>
      <c r="G4" s="9"/>
    </row>
    <row r="5" spans="1:7" x14ac:dyDescent="0.25">
      <c r="B5" s="12"/>
      <c r="C5" s="1" t="s">
        <v>178</v>
      </c>
      <c r="D5" s="1" t="s">
        <v>176</v>
      </c>
      <c r="E5" s="1" t="s">
        <v>34</v>
      </c>
      <c r="F5" s="1" t="s">
        <v>177</v>
      </c>
      <c r="G5" s="11" t="s">
        <v>83</v>
      </c>
    </row>
    <row r="6" spans="1:7" x14ac:dyDescent="0.25">
      <c r="B6" s="10">
        <v>0</v>
      </c>
      <c r="C6" s="13" t="s">
        <v>84</v>
      </c>
      <c r="D6" s="13">
        <v>6665</v>
      </c>
      <c r="E6" s="13" t="s">
        <v>39</v>
      </c>
      <c r="F6" s="13">
        <v>33115</v>
      </c>
      <c r="G6" s="14">
        <v>20.126830741355882</v>
      </c>
    </row>
    <row r="7" spans="1:7" x14ac:dyDescent="0.25">
      <c r="B7" s="10">
        <v>1</v>
      </c>
      <c r="C7" s="13" t="s">
        <v>85</v>
      </c>
      <c r="D7" s="13">
        <v>6523</v>
      </c>
      <c r="E7" s="13" t="s">
        <v>39</v>
      </c>
      <c r="F7" s="13">
        <v>23713</v>
      </c>
      <c r="G7" s="14">
        <v>27.508117910007169</v>
      </c>
    </row>
    <row r="8" spans="1:7" x14ac:dyDescent="0.25">
      <c r="B8" s="10">
        <v>2</v>
      </c>
      <c r="C8" s="13" t="s">
        <v>86</v>
      </c>
      <c r="D8" s="13">
        <v>3837</v>
      </c>
      <c r="E8" s="13" t="s">
        <v>39</v>
      </c>
      <c r="F8" s="13">
        <v>12555</v>
      </c>
      <c r="G8" s="14">
        <v>30.561529271206691</v>
      </c>
    </row>
    <row r="9" spans="1:7" x14ac:dyDescent="0.25">
      <c r="B9" s="10">
        <v>3</v>
      </c>
      <c r="C9" s="13" t="s">
        <v>87</v>
      </c>
      <c r="D9" s="13">
        <v>26308</v>
      </c>
      <c r="E9" s="13" t="s">
        <v>39</v>
      </c>
      <c r="F9" s="13">
        <v>83002</v>
      </c>
      <c r="G9" s="14">
        <v>31.695621792245969</v>
      </c>
    </row>
    <row r="10" spans="1:7" x14ac:dyDescent="0.25">
      <c r="B10" s="10">
        <v>4</v>
      </c>
      <c r="C10" s="13" t="s">
        <v>88</v>
      </c>
      <c r="D10" s="13">
        <v>37920</v>
      </c>
      <c r="E10" s="13" t="s">
        <v>39</v>
      </c>
      <c r="F10" s="13">
        <v>118903</v>
      </c>
      <c r="G10" s="14">
        <v>31.891541845033341</v>
      </c>
    </row>
    <row r="11" spans="1:7" x14ac:dyDescent="0.25">
      <c r="B11" s="10">
        <v>5</v>
      </c>
      <c r="C11" s="13" t="s">
        <v>89</v>
      </c>
      <c r="D11" s="13">
        <v>4347</v>
      </c>
      <c r="E11" s="13" t="s">
        <v>39</v>
      </c>
      <c r="F11" s="13">
        <v>11599</v>
      </c>
      <c r="G11" s="14">
        <v>37.477368738684369</v>
      </c>
    </row>
    <row r="12" spans="1:7" x14ac:dyDescent="0.25">
      <c r="B12" s="10">
        <v>6</v>
      </c>
      <c r="C12" s="13" t="s">
        <v>90</v>
      </c>
      <c r="D12" s="13">
        <v>1045</v>
      </c>
      <c r="E12" s="13" t="s">
        <v>39</v>
      </c>
      <c r="F12" s="13">
        <v>2615</v>
      </c>
      <c r="G12" s="14">
        <v>39.961759082217966</v>
      </c>
    </row>
    <row r="13" spans="1:7" x14ac:dyDescent="0.25">
      <c r="B13" s="10">
        <v>7</v>
      </c>
      <c r="C13" s="13" t="s">
        <v>91</v>
      </c>
      <c r="D13" s="13">
        <v>2211</v>
      </c>
      <c r="E13" s="13" t="s">
        <v>39</v>
      </c>
      <c r="F13" s="13">
        <v>5572</v>
      </c>
      <c r="G13" s="14">
        <v>39.680545585068202</v>
      </c>
    </row>
    <row r="14" spans="1:7" x14ac:dyDescent="0.25">
      <c r="B14" s="10">
        <v>8</v>
      </c>
      <c r="C14" s="13" t="s">
        <v>92</v>
      </c>
      <c r="D14" s="13">
        <v>2685</v>
      </c>
      <c r="E14" s="13" t="s">
        <v>39</v>
      </c>
      <c r="F14" s="13">
        <v>6688</v>
      </c>
      <c r="G14" s="14">
        <v>40.14653110047847</v>
      </c>
    </row>
    <row r="15" spans="1:7" x14ac:dyDescent="0.25">
      <c r="B15" s="10">
        <v>9</v>
      </c>
      <c r="C15" s="13" t="s">
        <v>93</v>
      </c>
      <c r="D15" s="13">
        <v>6652</v>
      </c>
      <c r="E15" s="13" t="s">
        <v>39</v>
      </c>
      <c r="F15" s="13">
        <v>19384</v>
      </c>
      <c r="G15" s="14">
        <v>34.316962443252173</v>
      </c>
    </row>
    <row r="16" spans="1:7" x14ac:dyDescent="0.25">
      <c r="B16" s="10">
        <v>10</v>
      </c>
      <c r="C16" s="13" t="s">
        <v>94</v>
      </c>
      <c r="D16" s="13">
        <v>233</v>
      </c>
      <c r="E16" s="13" t="s">
        <v>39</v>
      </c>
      <c r="F16" s="13">
        <v>747</v>
      </c>
      <c r="G16" s="14">
        <v>31.19143239625167</v>
      </c>
    </row>
    <row r="17" spans="2:7" x14ac:dyDescent="0.25">
      <c r="B17" s="10">
        <v>11</v>
      </c>
      <c r="C17" s="13" t="s">
        <v>95</v>
      </c>
      <c r="D17" s="13">
        <v>4182</v>
      </c>
      <c r="E17" s="13" t="s">
        <v>39</v>
      </c>
      <c r="F17" s="13">
        <v>49787</v>
      </c>
      <c r="G17" s="14">
        <v>8.3997830759033487</v>
      </c>
    </row>
    <row r="18" spans="2:7" x14ac:dyDescent="0.25">
      <c r="B18" s="10">
        <v>13</v>
      </c>
      <c r="C18" s="13" t="s">
        <v>96</v>
      </c>
      <c r="D18" s="13">
        <v>3745</v>
      </c>
      <c r="E18" s="13" t="s">
        <v>39</v>
      </c>
      <c r="F18" s="13">
        <v>41342</v>
      </c>
      <c r="G18" s="14">
        <v>9.0585844903487978</v>
      </c>
    </row>
    <row r="19" spans="2:7" x14ac:dyDescent="0.25">
      <c r="B19" s="10">
        <v>14</v>
      </c>
      <c r="C19" s="13" t="s">
        <v>84</v>
      </c>
      <c r="D19" s="13">
        <v>8331</v>
      </c>
      <c r="E19" s="13" t="s">
        <v>41</v>
      </c>
      <c r="F19" s="13">
        <v>33115</v>
      </c>
      <c r="G19" s="14">
        <v>25.157783481805829</v>
      </c>
    </row>
    <row r="20" spans="2:7" x14ac:dyDescent="0.25">
      <c r="B20" s="10">
        <v>15</v>
      </c>
      <c r="C20" s="13" t="s">
        <v>85</v>
      </c>
      <c r="D20" s="13">
        <v>8181</v>
      </c>
      <c r="E20" s="13" t="s">
        <v>41</v>
      </c>
      <c r="F20" s="13">
        <v>23713</v>
      </c>
      <c r="G20" s="14">
        <v>34.500063256441607</v>
      </c>
    </row>
    <row r="21" spans="2:7" x14ac:dyDescent="0.25">
      <c r="B21" s="10">
        <v>16</v>
      </c>
      <c r="C21" s="13" t="s">
        <v>86</v>
      </c>
      <c r="D21" s="13">
        <v>4964</v>
      </c>
      <c r="E21" s="13" t="s">
        <v>41</v>
      </c>
      <c r="F21" s="13">
        <v>12555</v>
      </c>
      <c r="G21" s="14">
        <v>39.538032656312232</v>
      </c>
    </row>
    <row r="22" spans="2:7" x14ac:dyDescent="0.25">
      <c r="B22" s="10">
        <v>17</v>
      </c>
      <c r="C22" s="13" t="s">
        <v>87</v>
      </c>
      <c r="D22" s="13">
        <v>35027</v>
      </c>
      <c r="E22" s="13" t="s">
        <v>41</v>
      </c>
      <c r="F22" s="13">
        <v>83002</v>
      </c>
      <c r="G22" s="14">
        <v>42.20018794727838</v>
      </c>
    </row>
    <row r="23" spans="2:7" x14ac:dyDescent="0.25">
      <c r="B23" s="10">
        <v>18</v>
      </c>
      <c r="C23" s="13" t="s">
        <v>88</v>
      </c>
      <c r="D23" s="13">
        <v>49130</v>
      </c>
      <c r="E23" s="13" t="s">
        <v>41</v>
      </c>
      <c r="F23" s="13">
        <v>118903</v>
      </c>
      <c r="G23" s="14">
        <v>41.319394800804012</v>
      </c>
    </row>
    <row r="24" spans="2:7" x14ac:dyDescent="0.25">
      <c r="B24" s="10">
        <v>19</v>
      </c>
      <c r="C24" s="13" t="s">
        <v>89</v>
      </c>
      <c r="D24" s="13">
        <v>3509</v>
      </c>
      <c r="E24" s="13" t="s">
        <v>41</v>
      </c>
      <c r="F24" s="13">
        <v>11599</v>
      </c>
      <c r="G24" s="14">
        <v>30.25260798344685</v>
      </c>
    </row>
    <row r="25" spans="2:7" x14ac:dyDescent="0.25">
      <c r="B25" s="10">
        <v>20</v>
      </c>
      <c r="C25" s="13" t="s">
        <v>90</v>
      </c>
      <c r="D25" s="13">
        <v>406</v>
      </c>
      <c r="E25" s="13" t="s">
        <v>41</v>
      </c>
      <c r="F25" s="13">
        <v>2615</v>
      </c>
      <c r="G25" s="14">
        <v>15.525812619502871</v>
      </c>
    </row>
    <row r="26" spans="2:7" x14ac:dyDescent="0.25">
      <c r="B26" s="10">
        <v>21</v>
      </c>
      <c r="C26" s="13" t="s">
        <v>91</v>
      </c>
      <c r="D26" s="13">
        <v>1405</v>
      </c>
      <c r="E26" s="13" t="s">
        <v>41</v>
      </c>
      <c r="F26" s="13">
        <v>5572</v>
      </c>
      <c r="G26" s="14">
        <v>25.21536252692032</v>
      </c>
    </row>
    <row r="27" spans="2:7" x14ac:dyDescent="0.25">
      <c r="B27" s="10">
        <v>22</v>
      </c>
      <c r="C27" s="13" t="s">
        <v>92</v>
      </c>
      <c r="D27" s="13">
        <v>1325</v>
      </c>
      <c r="E27" s="13" t="s">
        <v>41</v>
      </c>
      <c r="F27" s="13">
        <v>6688</v>
      </c>
      <c r="G27" s="14">
        <v>19.811602870813399</v>
      </c>
    </row>
    <row r="28" spans="2:7" x14ac:dyDescent="0.25">
      <c r="B28" s="10">
        <v>23</v>
      </c>
      <c r="C28" s="13" t="s">
        <v>93</v>
      </c>
      <c r="D28" s="13">
        <v>6907</v>
      </c>
      <c r="E28" s="13" t="s">
        <v>41</v>
      </c>
      <c r="F28" s="13">
        <v>19384</v>
      </c>
      <c r="G28" s="14">
        <v>35.63248039620305</v>
      </c>
    </row>
    <row r="29" spans="2:7" x14ac:dyDescent="0.25">
      <c r="B29" s="10">
        <v>24</v>
      </c>
      <c r="C29" s="13" t="s">
        <v>94</v>
      </c>
      <c r="D29" s="13">
        <v>63</v>
      </c>
      <c r="E29" s="13" t="s">
        <v>41</v>
      </c>
      <c r="F29" s="13">
        <v>747</v>
      </c>
      <c r="G29" s="14">
        <v>8.4337349397590362</v>
      </c>
    </row>
    <row r="30" spans="2:7" x14ac:dyDescent="0.25">
      <c r="B30" s="10">
        <v>25</v>
      </c>
      <c r="C30" s="13" t="s">
        <v>95</v>
      </c>
      <c r="D30" s="13">
        <v>6011</v>
      </c>
      <c r="E30" s="13" t="s">
        <v>41</v>
      </c>
      <c r="F30" s="13">
        <v>49787</v>
      </c>
      <c r="G30" s="14">
        <v>12.07343282382951</v>
      </c>
    </row>
    <row r="31" spans="2:7" x14ac:dyDescent="0.25">
      <c r="B31" s="10">
        <v>27</v>
      </c>
      <c r="C31" s="13" t="s">
        <v>96</v>
      </c>
      <c r="D31" s="13">
        <v>2443</v>
      </c>
      <c r="E31" s="13" t="s">
        <v>41</v>
      </c>
      <c r="F31" s="13">
        <v>41342</v>
      </c>
      <c r="G31" s="14">
        <v>5.9092448357602443</v>
      </c>
    </row>
    <row r="32" spans="2:7" x14ac:dyDescent="0.25">
      <c r="B32" s="10">
        <v>28</v>
      </c>
      <c r="C32" s="13" t="s">
        <v>84</v>
      </c>
      <c r="D32" s="13">
        <v>6695</v>
      </c>
      <c r="E32" s="13" t="s">
        <v>97</v>
      </c>
      <c r="F32" s="13">
        <v>33115</v>
      </c>
      <c r="G32" s="14">
        <v>20.217424128038651</v>
      </c>
    </row>
    <row r="33" spans="2:7" x14ac:dyDescent="0.25">
      <c r="B33" s="10">
        <v>29</v>
      </c>
      <c r="C33" s="13" t="s">
        <v>85</v>
      </c>
      <c r="D33" s="13">
        <v>6376</v>
      </c>
      <c r="E33" s="13" t="s">
        <v>97</v>
      </c>
      <c r="F33" s="13">
        <v>23713</v>
      </c>
      <c r="G33" s="14">
        <v>26.888204782186989</v>
      </c>
    </row>
    <row r="34" spans="2:7" x14ac:dyDescent="0.25">
      <c r="B34" s="10">
        <v>30</v>
      </c>
      <c r="C34" s="13" t="s">
        <v>86</v>
      </c>
      <c r="D34" s="13">
        <v>3658</v>
      </c>
      <c r="E34" s="13" t="s">
        <v>97</v>
      </c>
      <c r="F34" s="13">
        <v>12555</v>
      </c>
      <c r="G34" s="14">
        <v>29.1358024691358</v>
      </c>
    </row>
    <row r="35" spans="2:7" x14ac:dyDescent="0.25">
      <c r="B35" s="10">
        <v>31</v>
      </c>
      <c r="C35" s="13" t="s">
        <v>87</v>
      </c>
      <c r="D35" s="13">
        <v>26363</v>
      </c>
      <c r="E35" s="13" t="s">
        <v>97</v>
      </c>
      <c r="F35" s="13">
        <v>83002</v>
      </c>
      <c r="G35" s="14">
        <v>31.761885255776971</v>
      </c>
    </row>
    <row r="36" spans="2:7" x14ac:dyDescent="0.25">
      <c r="B36" s="10">
        <v>32</v>
      </c>
      <c r="C36" s="13" t="s">
        <v>88</v>
      </c>
      <c r="D36" s="13">
        <v>37542</v>
      </c>
      <c r="E36" s="13" t="s">
        <v>97</v>
      </c>
      <c r="F36" s="13">
        <v>118903</v>
      </c>
      <c r="G36" s="14">
        <v>31.57363565259076</v>
      </c>
    </row>
    <row r="37" spans="2:7" x14ac:dyDescent="0.25">
      <c r="B37" s="10">
        <v>33</v>
      </c>
      <c r="C37" s="13" t="s">
        <v>89</v>
      </c>
      <c r="D37" s="13">
        <v>3331</v>
      </c>
      <c r="E37" s="13" t="s">
        <v>97</v>
      </c>
      <c r="F37" s="13">
        <v>11599</v>
      </c>
      <c r="G37" s="14">
        <v>28.71799293042503</v>
      </c>
    </row>
    <row r="38" spans="2:7" x14ac:dyDescent="0.25">
      <c r="B38" s="10">
        <v>34</v>
      </c>
      <c r="C38" s="13" t="s">
        <v>90</v>
      </c>
      <c r="D38" s="13">
        <v>883</v>
      </c>
      <c r="E38" s="13" t="s">
        <v>97</v>
      </c>
      <c r="F38" s="13">
        <v>2615</v>
      </c>
      <c r="G38" s="14">
        <v>33.766730401529642</v>
      </c>
    </row>
    <row r="39" spans="2:7" x14ac:dyDescent="0.25">
      <c r="B39" s="10">
        <v>35</v>
      </c>
      <c r="C39" s="13" t="s">
        <v>91</v>
      </c>
      <c r="D39" s="13">
        <v>1586</v>
      </c>
      <c r="E39" s="13" t="s">
        <v>97</v>
      </c>
      <c r="F39" s="13">
        <v>5572</v>
      </c>
      <c r="G39" s="14">
        <v>28.463747307968411</v>
      </c>
    </row>
    <row r="40" spans="2:7" x14ac:dyDescent="0.25">
      <c r="B40" s="10">
        <v>36</v>
      </c>
      <c r="C40" s="13" t="s">
        <v>92</v>
      </c>
      <c r="D40" s="13">
        <v>1998</v>
      </c>
      <c r="E40" s="13" t="s">
        <v>97</v>
      </c>
      <c r="F40" s="13">
        <v>6688</v>
      </c>
      <c r="G40" s="14">
        <v>29.874401913875602</v>
      </c>
    </row>
    <row r="41" spans="2:7" x14ac:dyDescent="0.25">
      <c r="B41" s="10">
        <v>37</v>
      </c>
      <c r="C41" s="13" t="s">
        <v>93</v>
      </c>
      <c r="D41" s="13">
        <v>5787</v>
      </c>
      <c r="E41" s="13" t="s">
        <v>97</v>
      </c>
      <c r="F41" s="13">
        <v>19384</v>
      </c>
      <c r="G41" s="14">
        <v>29.85451919108543</v>
      </c>
    </row>
    <row r="42" spans="2:7" x14ac:dyDescent="0.25">
      <c r="B42" s="10">
        <v>38</v>
      </c>
      <c r="C42" s="13" t="s">
        <v>94</v>
      </c>
      <c r="D42" s="13">
        <v>248</v>
      </c>
      <c r="E42" s="13" t="s">
        <v>97</v>
      </c>
      <c r="F42" s="13">
        <v>747</v>
      </c>
      <c r="G42" s="14">
        <v>33.19946452476573</v>
      </c>
    </row>
    <row r="43" spans="2:7" x14ac:dyDescent="0.25">
      <c r="B43" s="10">
        <v>39</v>
      </c>
      <c r="C43" s="13" t="s">
        <v>95</v>
      </c>
      <c r="D43" s="13">
        <v>5139</v>
      </c>
      <c r="E43" s="13" t="s">
        <v>97</v>
      </c>
      <c r="F43" s="13">
        <v>49787</v>
      </c>
      <c r="G43" s="14">
        <v>10.321971599011791</v>
      </c>
    </row>
    <row r="44" spans="2:7" ht="15.75" thickBot="1" x14ac:dyDescent="0.3">
      <c r="B44" s="21">
        <v>41</v>
      </c>
      <c r="C44" s="16" t="s">
        <v>96</v>
      </c>
      <c r="D44" s="16">
        <v>6156</v>
      </c>
      <c r="E44" s="16" t="s">
        <v>97</v>
      </c>
      <c r="F44" s="16">
        <v>41342</v>
      </c>
      <c r="G44" s="17">
        <v>14.89042620095786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topLeftCell="A10" zoomScaleNormal="100"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12.85546875" style="5" bestFit="1" customWidth="1"/>
    <col min="4" max="4" width="30.28515625" bestFit="1" customWidth="1"/>
    <col min="5" max="5" width="8.5703125" bestFit="1" customWidth="1"/>
    <col min="6" max="6" width="24" bestFit="1" customWidth="1"/>
    <col min="7" max="7" width="12" bestFit="1" customWidth="1"/>
    <col min="9" max="9" width="5.28515625" bestFit="1" customWidth="1"/>
    <col min="10" max="10" width="12.85546875" style="5" bestFit="1" customWidth="1"/>
    <col min="11" max="11" width="30.28515625" bestFit="1" customWidth="1"/>
    <col min="12" max="12" width="8.5703125" bestFit="1" customWidth="1"/>
    <col min="13" max="13" width="24" bestFit="1" customWidth="1"/>
    <col min="14" max="14" width="12" bestFit="1" customWidth="1"/>
  </cols>
  <sheetData>
    <row r="1" spans="1:10" x14ac:dyDescent="0.25">
      <c r="A1" s="2" t="s">
        <v>198</v>
      </c>
    </row>
    <row r="2" spans="1:10" x14ac:dyDescent="0.25">
      <c r="A2" s="112" t="s">
        <v>738</v>
      </c>
    </row>
    <row r="3" spans="1:10" ht="15.75" thickBot="1" x14ac:dyDescent="0.3">
      <c r="J3"/>
    </row>
    <row r="4" spans="1:10" x14ac:dyDescent="0.25">
      <c r="B4" s="6" t="s">
        <v>3</v>
      </c>
      <c r="C4" s="28"/>
      <c r="D4" s="7"/>
      <c r="E4" s="7"/>
      <c r="F4" s="7"/>
      <c r="G4" s="9"/>
      <c r="J4"/>
    </row>
    <row r="5" spans="1:10" x14ac:dyDescent="0.25">
      <c r="B5" s="12"/>
      <c r="C5" s="1" t="s">
        <v>179</v>
      </c>
      <c r="D5" s="1" t="s">
        <v>180</v>
      </c>
      <c r="E5" s="1" t="s">
        <v>43</v>
      </c>
      <c r="F5" s="1" t="s">
        <v>181</v>
      </c>
      <c r="G5" s="11" t="s">
        <v>83</v>
      </c>
      <c r="J5"/>
    </row>
    <row r="6" spans="1:10" x14ac:dyDescent="0.25">
      <c r="B6" s="10">
        <v>0</v>
      </c>
      <c r="C6" s="29">
        <v>0</v>
      </c>
      <c r="D6" s="13">
        <v>10000</v>
      </c>
      <c r="E6" s="13" t="s">
        <v>39</v>
      </c>
      <c r="F6" s="13">
        <v>61836</v>
      </c>
      <c r="G6" s="14">
        <v>16.171809302024709</v>
      </c>
      <c r="J6"/>
    </row>
    <row r="7" spans="1:10" x14ac:dyDescent="0.25">
      <c r="B7" s="10">
        <v>1</v>
      </c>
      <c r="C7" s="29">
        <v>5</v>
      </c>
      <c r="D7" s="13">
        <v>15</v>
      </c>
      <c r="E7" s="13" t="s">
        <v>39</v>
      </c>
      <c r="F7" s="13">
        <v>94</v>
      </c>
      <c r="G7" s="14">
        <v>15.957446808510641</v>
      </c>
      <c r="J7"/>
    </row>
    <row r="8" spans="1:10" x14ac:dyDescent="0.25">
      <c r="B8" s="10">
        <v>3</v>
      </c>
      <c r="C8" s="29">
        <v>7</v>
      </c>
      <c r="D8" s="13">
        <v>12</v>
      </c>
      <c r="E8" s="13" t="s">
        <v>39</v>
      </c>
      <c r="F8" s="13">
        <v>68</v>
      </c>
      <c r="G8" s="14">
        <v>17.647058823529409</v>
      </c>
      <c r="J8"/>
    </row>
    <row r="9" spans="1:10" x14ac:dyDescent="0.25">
      <c r="B9" s="10">
        <v>4</v>
      </c>
      <c r="C9" s="29">
        <v>8</v>
      </c>
      <c r="D9" s="13">
        <v>7</v>
      </c>
      <c r="E9" s="13" t="s">
        <v>39</v>
      </c>
      <c r="F9" s="13">
        <v>28</v>
      </c>
      <c r="G9" s="14">
        <v>25</v>
      </c>
      <c r="J9"/>
    </row>
    <row r="10" spans="1:10" x14ac:dyDescent="0.25">
      <c r="B10" s="10">
        <v>6</v>
      </c>
      <c r="C10" s="29" t="s">
        <v>98</v>
      </c>
      <c r="D10" s="13">
        <v>10033</v>
      </c>
      <c r="E10" s="13" t="s">
        <v>39</v>
      </c>
      <c r="F10" s="13">
        <v>31295</v>
      </c>
      <c r="G10" s="14">
        <v>32.059434414443203</v>
      </c>
      <c r="J10"/>
    </row>
    <row r="11" spans="1:10" x14ac:dyDescent="0.25">
      <c r="B11" s="10">
        <v>7</v>
      </c>
      <c r="C11" s="29" t="s">
        <v>99</v>
      </c>
      <c r="D11" s="13">
        <v>6246</v>
      </c>
      <c r="E11" s="13" t="s">
        <v>39</v>
      </c>
      <c r="F11" s="13">
        <v>20148</v>
      </c>
      <c r="G11" s="14">
        <v>31.000595592614651</v>
      </c>
      <c r="J11"/>
    </row>
    <row r="12" spans="1:10" x14ac:dyDescent="0.25">
      <c r="B12" s="10">
        <v>8</v>
      </c>
      <c r="C12" s="29" t="s">
        <v>100</v>
      </c>
      <c r="D12" s="13">
        <v>3272</v>
      </c>
      <c r="E12" s="13" t="s">
        <v>39</v>
      </c>
      <c r="F12" s="13">
        <v>11746</v>
      </c>
      <c r="G12" s="14">
        <v>27.856291503490549</v>
      </c>
      <c r="J12"/>
    </row>
    <row r="13" spans="1:10" x14ac:dyDescent="0.25">
      <c r="B13" s="10">
        <v>9</v>
      </c>
      <c r="C13" s="29" t="s">
        <v>101</v>
      </c>
      <c r="D13" s="13">
        <v>18918</v>
      </c>
      <c r="E13" s="13" t="s">
        <v>39</v>
      </c>
      <c r="F13" s="13">
        <v>59341</v>
      </c>
      <c r="G13" s="14">
        <v>31.88015031765558</v>
      </c>
      <c r="J13"/>
    </row>
    <row r="14" spans="1:10" x14ac:dyDescent="0.25">
      <c r="B14" s="10">
        <v>10</v>
      </c>
      <c r="C14" s="29" t="s">
        <v>102</v>
      </c>
      <c r="D14" s="13">
        <v>13443</v>
      </c>
      <c r="E14" s="13" t="s">
        <v>39</v>
      </c>
      <c r="F14" s="13">
        <v>42237</v>
      </c>
      <c r="G14" s="14">
        <v>31.82754456992684</v>
      </c>
      <c r="J14"/>
    </row>
    <row r="15" spans="1:10" x14ac:dyDescent="0.25">
      <c r="B15" s="10">
        <v>11</v>
      </c>
      <c r="C15" s="29" t="s">
        <v>103</v>
      </c>
      <c r="D15" s="13">
        <v>11462</v>
      </c>
      <c r="E15" s="13" t="s">
        <v>39</v>
      </c>
      <c r="F15" s="13">
        <v>50288</v>
      </c>
      <c r="G15" s="14">
        <v>22.792713967546931</v>
      </c>
      <c r="J15"/>
    </row>
    <row r="16" spans="1:10" x14ac:dyDescent="0.25">
      <c r="B16" s="10">
        <v>12</v>
      </c>
      <c r="C16" s="29" t="s">
        <v>104</v>
      </c>
      <c r="D16" s="13">
        <v>20355</v>
      </c>
      <c r="E16" s="13" t="s">
        <v>39</v>
      </c>
      <c r="F16" s="13">
        <v>66215</v>
      </c>
      <c r="G16" s="14">
        <v>30.740768707996679</v>
      </c>
      <c r="J16"/>
    </row>
    <row r="17" spans="2:10" x14ac:dyDescent="0.25">
      <c r="B17" s="10">
        <v>13</v>
      </c>
      <c r="C17" s="29" t="s">
        <v>105</v>
      </c>
      <c r="D17" s="13">
        <v>9945</v>
      </c>
      <c r="E17" s="13" t="s">
        <v>39</v>
      </c>
      <c r="F17" s="13">
        <v>42573</v>
      </c>
      <c r="G17" s="14">
        <v>23.359875977732369</v>
      </c>
      <c r="J17"/>
    </row>
    <row r="18" spans="2:10" x14ac:dyDescent="0.25">
      <c r="B18" s="10">
        <v>14</v>
      </c>
      <c r="C18" s="29" t="s">
        <v>106</v>
      </c>
      <c r="D18" s="13">
        <v>2214</v>
      </c>
      <c r="E18" s="13" t="s">
        <v>39</v>
      </c>
      <c r="F18" s="13">
        <v>16079</v>
      </c>
      <c r="G18" s="14">
        <v>13.769513029417251</v>
      </c>
      <c r="J18"/>
    </row>
    <row r="19" spans="2:10" x14ac:dyDescent="0.25">
      <c r="B19" s="10">
        <v>15</v>
      </c>
      <c r="C19" s="29" t="s">
        <v>107</v>
      </c>
      <c r="D19" s="13">
        <v>1256</v>
      </c>
      <c r="E19" s="13" t="s">
        <v>39</v>
      </c>
      <c r="F19" s="13">
        <v>9438</v>
      </c>
      <c r="G19" s="14">
        <v>13.30790421699513</v>
      </c>
      <c r="J19"/>
    </row>
    <row r="20" spans="2:10" x14ac:dyDescent="0.25">
      <c r="B20" s="10">
        <v>16</v>
      </c>
      <c r="C20" s="29" t="s">
        <v>108</v>
      </c>
      <c r="D20" s="13">
        <v>125</v>
      </c>
      <c r="E20" s="13" t="s">
        <v>39</v>
      </c>
      <c r="F20" s="13">
        <v>907</v>
      </c>
      <c r="G20" s="14">
        <v>13.78169790518192</v>
      </c>
      <c r="J20"/>
    </row>
    <row r="21" spans="2:10" x14ac:dyDescent="0.25">
      <c r="B21" s="10">
        <v>17</v>
      </c>
      <c r="C21" s="29" t="s">
        <v>109</v>
      </c>
      <c r="D21" s="13">
        <v>1205</v>
      </c>
      <c r="E21" s="13" t="s">
        <v>39</v>
      </c>
      <c r="F21" s="13">
        <v>50557</v>
      </c>
      <c r="G21" s="14">
        <v>2.383448384991198</v>
      </c>
      <c r="J21"/>
    </row>
    <row r="22" spans="2:10" x14ac:dyDescent="0.25">
      <c r="B22" s="10">
        <v>18</v>
      </c>
      <c r="C22" s="29">
        <v>0</v>
      </c>
      <c r="D22" s="13">
        <v>7596</v>
      </c>
      <c r="E22" s="13" t="s">
        <v>41</v>
      </c>
      <c r="F22" s="13">
        <v>61836</v>
      </c>
      <c r="G22" s="14">
        <v>12.284106345817969</v>
      </c>
      <c r="J22"/>
    </row>
    <row r="23" spans="2:10" x14ac:dyDescent="0.25">
      <c r="B23" s="10">
        <v>19</v>
      </c>
      <c r="C23" s="29">
        <v>5</v>
      </c>
      <c r="D23" s="13">
        <v>10</v>
      </c>
      <c r="E23" s="13" t="s">
        <v>41</v>
      </c>
      <c r="F23" s="13">
        <v>94</v>
      </c>
      <c r="G23" s="14">
        <v>10.638297872340431</v>
      </c>
      <c r="J23"/>
    </row>
    <row r="24" spans="2:10" x14ac:dyDescent="0.25">
      <c r="B24" s="10">
        <v>22</v>
      </c>
      <c r="C24" s="29" t="s">
        <v>98</v>
      </c>
      <c r="D24" s="13">
        <v>9892</v>
      </c>
      <c r="E24" s="13" t="s">
        <v>41</v>
      </c>
      <c r="F24" s="13">
        <v>31295</v>
      </c>
      <c r="G24" s="14">
        <v>31.60888320818022</v>
      </c>
      <c r="J24"/>
    </row>
    <row r="25" spans="2:10" x14ac:dyDescent="0.25">
      <c r="B25" s="10">
        <v>23</v>
      </c>
      <c r="C25" s="29" t="s">
        <v>99</v>
      </c>
      <c r="D25" s="13">
        <v>5055</v>
      </c>
      <c r="E25" s="13" t="s">
        <v>41</v>
      </c>
      <c r="F25" s="13">
        <v>20148</v>
      </c>
      <c r="G25" s="14">
        <v>25.089338892197741</v>
      </c>
      <c r="J25"/>
    </row>
    <row r="26" spans="2:10" x14ac:dyDescent="0.25">
      <c r="B26" s="10">
        <v>24</v>
      </c>
      <c r="C26" s="29" t="s">
        <v>100</v>
      </c>
      <c r="D26" s="13">
        <v>1952</v>
      </c>
      <c r="E26" s="13" t="s">
        <v>41</v>
      </c>
      <c r="F26" s="13">
        <v>11746</v>
      </c>
      <c r="G26" s="14">
        <v>16.618423293035931</v>
      </c>
      <c r="J26"/>
    </row>
    <row r="27" spans="2:10" x14ac:dyDescent="0.25">
      <c r="B27" s="10">
        <v>25</v>
      </c>
      <c r="C27" s="29" t="s">
        <v>101</v>
      </c>
      <c r="D27" s="13">
        <v>26395</v>
      </c>
      <c r="E27" s="13" t="s">
        <v>41</v>
      </c>
      <c r="F27" s="13">
        <v>59341</v>
      </c>
      <c r="G27" s="14">
        <v>44.480207613622959</v>
      </c>
      <c r="J27"/>
    </row>
    <row r="28" spans="2:10" x14ac:dyDescent="0.25">
      <c r="B28" s="10">
        <v>26</v>
      </c>
      <c r="C28" s="29" t="s">
        <v>102</v>
      </c>
      <c r="D28" s="13">
        <v>16167</v>
      </c>
      <c r="E28" s="13" t="s">
        <v>41</v>
      </c>
      <c r="F28" s="13">
        <v>42237</v>
      </c>
      <c r="G28" s="14">
        <v>38.276866254705588</v>
      </c>
      <c r="J28"/>
    </row>
    <row r="29" spans="2:10" x14ac:dyDescent="0.25">
      <c r="B29" s="10">
        <v>27</v>
      </c>
      <c r="C29" s="29" t="s">
        <v>103</v>
      </c>
      <c r="D29" s="13">
        <v>13370</v>
      </c>
      <c r="E29" s="13" t="s">
        <v>41</v>
      </c>
      <c r="F29" s="13">
        <v>50288</v>
      </c>
      <c r="G29" s="14">
        <v>26.58685968819599</v>
      </c>
      <c r="J29"/>
    </row>
    <row r="30" spans="2:10" x14ac:dyDescent="0.25">
      <c r="B30" s="10">
        <v>28</v>
      </c>
      <c r="C30" s="29" t="s">
        <v>104</v>
      </c>
      <c r="D30" s="13">
        <v>27277</v>
      </c>
      <c r="E30" s="13" t="s">
        <v>41</v>
      </c>
      <c r="F30" s="13">
        <v>66215</v>
      </c>
      <c r="G30" s="14">
        <v>41.194593370082302</v>
      </c>
      <c r="J30"/>
    </row>
    <row r="31" spans="2:10" x14ac:dyDescent="0.25">
      <c r="B31" s="10">
        <v>29</v>
      </c>
      <c r="C31" s="29" t="s">
        <v>105</v>
      </c>
      <c r="D31" s="13">
        <v>9317</v>
      </c>
      <c r="E31" s="13" t="s">
        <v>41</v>
      </c>
      <c r="F31" s="13">
        <v>42573</v>
      </c>
      <c r="G31" s="14">
        <v>21.884762642989688</v>
      </c>
      <c r="J31"/>
    </row>
    <row r="32" spans="2:10" x14ac:dyDescent="0.25">
      <c r="B32" s="10">
        <v>30</v>
      </c>
      <c r="C32" s="29" t="s">
        <v>106</v>
      </c>
      <c r="D32" s="13">
        <v>5045</v>
      </c>
      <c r="E32" s="13" t="s">
        <v>41</v>
      </c>
      <c r="F32" s="13">
        <v>16079</v>
      </c>
      <c r="G32" s="14">
        <v>31.376329373717269</v>
      </c>
      <c r="J32"/>
    </row>
    <row r="33" spans="2:10" x14ac:dyDescent="0.25">
      <c r="B33" s="10">
        <v>31</v>
      </c>
      <c r="C33" s="29" t="s">
        <v>107</v>
      </c>
      <c r="D33" s="13">
        <v>2766</v>
      </c>
      <c r="E33" s="13" t="s">
        <v>41</v>
      </c>
      <c r="F33" s="13">
        <v>9438</v>
      </c>
      <c r="G33" s="14">
        <v>29.30705657978385</v>
      </c>
      <c r="J33"/>
    </row>
    <row r="34" spans="2:10" x14ac:dyDescent="0.25">
      <c r="B34" s="10">
        <v>32</v>
      </c>
      <c r="C34" s="29" t="s">
        <v>108</v>
      </c>
      <c r="D34" s="13">
        <v>230</v>
      </c>
      <c r="E34" s="13" t="s">
        <v>41</v>
      </c>
      <c r="F34" s="13">
        <v>907</v>
      </c>
      <c r="G34" s="14">
        <v>25.358324145534731</v>
      </c>
      <c r="J34"/>
    </row>
    <row r="35" spans="2:10" x14ac:dyDescent="0.25">
      <c r="B35" s="10">
        <v>33</v>
      </c>
      <c r="C35" s="29" t="s">
        <v>109</v>
      </c>
      <c r="D35" s="13">
        <v>475</v>
      </c>
      <c r="E35" s="13" t="s">
        <v>41</v>
      </c>
      <c r="F35" s="13">
        <v>50557</v>
      </c>
      <c r="G35" s="14">
        <v>0.93953359574341833</v>
      </c>
      <c r="J35"/>
    </row>
    <row r="36" spans="2:10" x14ac:dyDescent="0.25">
      <c r="B36" s="10">
        <v>34</v>
      </c>
      <c r="C36" s="29">
        <v>0</v>
      </c>
      <c r="D36" s="13">
        <v>10830</v>
      </c>
      <c r="E36" s="13" t="s">
        <v>97</v>
      </c>
      <c r="F36" s="13">
        <v>61836</v>
      </c>
      <c r="G36" s="14">
        <v>17.514069474092761</v>
      </c>
      <c r="J36"/>
    </row>
    <row r="37" spans="2:10" x14ac:dyDescent="0.25">
      <c r="B37" s="10">
        <v>35</v>
      </c>
      <c r="C37" s="29">
        <v>5</v>
      </c>
      <c r="D37" s="13">
        <v>29</v>
      </c>
      <c r="E37" s="13" t="s">
        <v>97</v>
      </c>
      <c r="F37" s="13">
        <v>94</v>
      </c>
      <c r="G37" s="14">
        <v>30.851063829787229</v>
      </c>
      <c r="J37"/>
    </row>
    <row r="38" spans="2:10" x14ac:dyDescent="0.25">
      <c r="B38" s="10">
        <v>36</v>
      </c>
      <c r="C38" s="29">
        <v>7</v>
      </c>
      <c r="D38" s="13">
        <v>32</v>
      </c>
      <c r="E38" s="13" t="s">
        <v>97</v>
      </c>
      <c r="F38" s="13">
        <v>68</v>
      </c>
      <c r="G38" s="14">
        <v>47.058823529411761</v>
      </c>
      <c r="J38"/>
    </row>
    <row r="39" spans="2:10" x14ac:dyDescent="0.25">
      <c r="B39" s="10">
        <v>37</v>
      </c>
      <c r="C39" s="29">
        <v>8</v>
      </c>
      <c r="D39" s="13">
        <v>10</v>
      </c>
      <c r="E39" s="13" t="s">
        <v>97</v>
      </c>
      <c r="F39" s="13">
        <v>28</v>
      </c>
      <c r="G39" s="14">
        <v>35.714285714285722</v>
      </c>
      <c r="J39"/>
    </row>
    <row r="40" spans="2:10" x14ac:dyDescent="0.25">
      <c r="B40" s="10">
        <v>39</v>
      </c>
      <c r="C40" s="29" t="s">
        <v>98</v>
      </c>
      <c r="D40" s="13">
        <v>7587</v>
      </c>
      <c r="E40" s="13" t="s">
        <v>97</v>
      </c>
      <c r="F40" s="13">
        <v>31295</v>
      </c>
      <c r="G40" s="14">
        <v>24.243489375299571</v>
      </c>
      <c r="J40"/>
    </row>
    <row r="41" spans="2:10" x14ac:dyDescent="0.25">
      <c r="B41" s="10">
        <v>40</v>
      </c>
      <c r="C41" s="29" t="s">
        <v>99</v>
      </c>
      <c r="D41" s="13">
        <v>4245</v>
      </c>
      <c r="E41" s="13" t="s">
        <v>97</v>
      </c>
      <c r="F41" s="13">
        <v>20148</v>
      </c>
      <c r="G41" s="14">
        <v>21.069088743299581</v>
      </c>
      <c r="J41"/>
    </row>
    <row r="42" spans="2:10" x14ac:dyDescent="0.25">
      <c r="B42" s="10">
        <v>41</v>
      </c>
      <c r="C42" s="29" t="s">
        <v>100</v>
      </c>
      <c r="D42" s="13">
        <v>2260</v>
      </c>
      <c r="E42" s="13" t="s">
        <v>97</v>
      </c>
      <c r="F42" s="13">
        <v>11746</v>
      </c>
      <c r="G42" s="14">
        <v>19.240592542142011</v>
      </c>
      <c r="J42"/>
    </row>
    <row r="43" spans="2:10" x14ac:dyDescent="0.25">
      <c r="B43" s="10">
        <v>42</v>
      </c>
      <c r="C43" s="29" t="s">
        <v>101</v>
      </c>
      <c r="D43" s="13">
        <v>18797</v>
      </c>
      <c r="E43" s="13" t="s">
        <v>97</v>
      </c>
      <c r="F43" s="13">
        <v>59341</v>
      </c>
      <c r="G43" s="14">
        <v>31.676244080821021</v>
      </c>
      <c r="J43"/>
    </row>
    <row r="44" spans="2:10" x14ac:dyDescent="0.25">
      <c r="B44" s="10">
        <v>43</v>
      </c>
      <c r="C44" s="29" t="s">
        <v>102</v>
      </c>
      <c r="D44" s="13">
        <v>11325</v>
      </c>
      <c r="E44" s="13" t="s">
        <v>97</v>
      </c>
      <c r="F44" s="13">
        <v>42237</v>
      </c>
      <c r="G44" s="14">
        <v>26.812983876695789</v>
      </c>
      <c r="J44"/>
    </row>
    <row r="45" spans="2:10" x14ac:dyDescent="0.25">
      <c r="B45" s="10">
        <v>44</v>
      </c>
      <c r="C45" s="29" t="s">
        <v>103</v>
      </c>
      <c r="D45" s="13">
        <v>13002</v>
      </c>
      <c r="E45" s="13" t="s">
        <v>97</v>
      </c>
      <c r="F45" s="13">
        <v>50288</v>
      </c>
      <c r="G45" s="14">
        <v>25.85507476932867</v>
      </c>
      <c r="J45"/>
    </row>
    <row r="46" spans="2:10" x14ac:dyDescent="0.25">
      <c r="B46" s="10">
        <v>45</v>
      </c>
      <c r="C46" s="29" t="s">
        <v>104</v>
      </c>
      <c r="D46" s="13">
        <v>22636</v>
      </c>
      <c r="E46" s="13" t="s">
        <v>97</v>
      </c>
      <c r="F46" s="13">
        <v>66215</v>
      </c>
      <c r="G46" s="14">
        <v>34.185607490749831</v>
      </c>
      <c r="J46"/>
    </row>
    <row r="47" spans="2:10" x14ac:dyDescent="0.25">
      <c r="B47" s="10">
        <v>46</v>
      </c>
      <c r="C47" s="29" t="s">
        <v>105</v>
      </c>
      <c r="D47" s="13">
        <v>11962</v>
      </c>
      <c r="E47" s="13" t="s">
        <v>97</v>
      </c>
      <c r="F47" s="13">
        <v>42573</v>
      </c>
      <c r="G47" s="14">
        <v>28.097620557630421</v>
      </c>
      <c r="J47"/>
    </row>
    <row r="48" spans="2:10" x14ac:dyDescent="0.25">
      <c r="B48" s="10">
        <v>47</v>
      </c>
      <c r="C48" s="29" t="s">
        <v>106</v>
      </c>
      <c r="D48" s="13">
        <v>5329</v>
      </c>
      <c r="E48" s="13" t="s">
        <v>97</v>
      </c>
      <c r="F48" s="13">
        <v>16079</v>
      </c>
      <c r="G48" s="14">
        <v>33.142608371167363</v>
      </c>
      <c r="J48"/>
    </row>
    <row r="49" spans="2:10" x14ac:dyDescent="0.25">
      <c r="B49" s="10">
        <v>48</v>
      </c>
      <c r="C49" s="29" t="s">
        <v>107</v>
      </c>
      <c r="D49" s="13">
        <v>3755</v>
      </c>
      <c r="E49" s="13" t="s">
        <v>97</v>
      </c>
      <c r="F49" s="13">
        <v>9438</v>
      </c>
      <c r="G49" s="14">
        <v>39.785971604153417</v>
      </c>
      <c r="J49"/>
    </row>
    <row r="50" spans="2:10" x14ac:dyDescent="0.25">
      <c r="B50" s="10">
        <v>49</v>
      </c>
      <c r="C50" s="29" t="s">
        <v>108</v>
      </c>
      <c r="D50" s="13">
        <v>417</v>
      </c>
      <c r="E50" s="13" t="s">
        <v>97</v>
      </c>
      <c r="F50" s="13">
        <v>907</v>
      </c>
      <c r="G50" s="14">
        <v>45.97574421168688</v>
      </c>
    </row>
    <row r="51" spans="2:10" ht="15.75" thickBot="1" x14ac:dyDescent="0.3">
      <c r="B51" s="21">
        <v>50</v>
      </c>
      <c r="C51" s="30" t="s">
        <v>109</v>
      </c>
      <c r="D51" s="16">
        <v>2208</v>
      </c>
      <c r="E51" s="16" t="s">
        <v>97</v>
      </c>
      <c r="F51" s="16">
        <v>50557</v>
      </c>
      <c r="G51" s="17">
        <v>4.3673477461083534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6" bestFit="1" customWidth="1"/>
    <col min="4" max="4" width="29.85546875" bestFit="1" customWidth="1"/>
    <col min="5" max="5" width="24" bestFit="1" customWidth="1"/>
    <col min="6" max="7" width="12" bestFit="1" customWidth="1"/>
    <col min="9" max="9" width="8.7109375" bestFit="1" customWidth="1"/>
    <col min="10" max="10" width="6" bestFit="1" customWidth="1"/>
    <col min="11" max="11" width="29.85546875" bestFit="1" customWidth="1"/>
    <col min="12" max="12" width="24" bestFit="1" customWidth="1"/>
    <col min="13" max="14" width="12" bestFit="1" customWidth="1"/>
    <col min="17" max="17" width="8.7109375" bestFit="1" customWidth="1"/>
    <col min="18" max="18" width="6" bestFit="1" customWidth="1"/>
    <col min="19" max="19" width="29.85546875" bestFit="1" customWidth="1"/>
    <col min="20" max="20" width="24" bestFit="1" customWidth="1"/>
    <col min="21" max="22" width="12" bestFit="1" customWidth="1"/>
    <col min="25" max="25" width="8.7109375" bestFit="1" customWidth="1"/>
    <col min="26" max="26" width="6" bestFit="1" customWidth="1"/>
    <col min="27" max="27" width="29.85546875" bestFit="1" customWidth="1"/>
    <col min="28" max="28" width="24" bestFit="1" customWidth="1"/>
    <col min="29" max="30" width="12" bestFit="1" customWidth="1"/>
  </cols>
  <sheetData>
    <row r="1" spans="1:14" x14ac:dyDescent="0.25">
      <c r="A1" s="2" t="s">
        <v>199</v>
      </c>
    </row>
    <row r="2" spans="1:14" x14ac:dyDescent="0.25">
      <c r="A2" s="112" t="s">
        <v>738</v>
      </c>
    </row>
    <row r="3" spans="1:14" ht="15.75" thickBot="1" x14ac:dyDescent="0.3"/>
    <row r="4" spans="1:14" x14ac:dyDescent="0.25">
      <c r="B4" s="6" t="s"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9"/>
    </row>
    <row r="5" spans="1:14" x14ac:dyDescent="0.25">
      <c r="B5" s="31" t="s">
        <v>152</v>
      </c>
      <c r="C5" s="13"/>
      <c r="D5" s="13"/>
      <c r="E5" s="13"/>
      <c r="F5" s="13"/>
      <c r="G5" s="13"/>
      <c r="H5" s="13"/>
      <c r="I5" s="32" t="s">
        <v>153</v>
      </c>
      <c r="J5" s="13"/>
      <c r="K5" s="13"/>
      <c r="L5" s="13"/>
      <c r="M5" s="13"/>
      <c r="N5" s="14"/>
    </row>
    <row r="6" spans="1:14" x14ac:dyDescent="0.25">
      <c r="B6" s="10" t="s">
        <v>34</v>
      </c>
      <c r="C6" s="1" t="s">
        <v>182</v>
      </c>
      <c r="D6" s="1" t="s">
        <v>183</v>
      </c>
      <c r="E6" s="1" t="s">
        <v>177</v>
      </c>
      <c r="F6" s="1" t="s">
        <v>83</v>
      </c>
      <c r="G6" s="1" t="s">
        <v>159</v>
      </c>
      <c r="H6" s="13"/>
      <c r="I6" s="1" t="s">
        <v>34</v>
      </c>
      <c r="J6" s="1" t="s">
        <v>182</v>
      </c>
      <c r="K6" s="1" t="s">
        <v>183</v>
      </c>
      <c r="L6" s="1" t="s">
        <v>177</v>
      </c>
      <c r="M6" s="1" t="s">
        <v>83</v>
      </c>
      <c r="N6" s="11" t="s">
        <v>159</v>
      </c>
    </row>
    <row r="7" spans="1:14" x14ac:dyDescent="0.25">
      <c r="B7" s="12" t="s">
        <v>80</v>
      </c>
      <c r="C7" s="13">
        <v>8</v>
      </c>
      <c r="D7" s="13">
        <v>31576</v>
      </c>
      <c r="E7" s="13">
        <v>184394</v>
      </c>
      <c r="F7" s="13">
        <v>0.1712420143822467</v>
      </c>
      <c r="G7" s="13">
        <v>647316.18004999997</v>
      </c>
      <c r="H7" s="13"/>
      <c r="I7" s="13" t="s">
        <v>80</v>
      </c>
      <c r="J7" s="13">
        <v>4</v>
      </c>
      <c r="K7" s="13">
        <v>47441</v>
      </c>
      <c r="L7" s="13">
        <v>188627</v>
      </c>
      <c r="M7" s="13">
        <v>0.25150694227231518</v>
      </c>
      <c r="N7" s="14">
        <v>1042521.2363099999</v>
      </c>
    </row>
    <row r="8" spans="1:14" x14ac:dyDescent="0.25">
      <c r="B8" s="12" t="s">
        <v>80</v>
      </c>
      <c r="C8" s="13">
        <v>5</v>
      </c>
      <c r="D8" s="13">
        <v>36449</v>
      </c>
      <c r="E8" s="13">
        <v>184395</v>
      </c>
      <c r="F8" s="13">
        <v>0.19766804956750461</v>
      </c>
      <c r="G8" s="13">
        <v>860110.40984000009</v>
      </c>
      <c r="H8" s="13"/>
      <c r="I8" s="13" t="s">
        <v>80</v>
      </c>
      <c r="J8" s="13">
        <v>1</v>
      </c>
      <c r="K8" s="13">
        <v>46613</v>
      </c>
      <c r="L8" s="13">
        <v>188627</v>
      </c>
      <c r="M8" s="13">
        <v>0.2471173267877875</v>
      </c>
      <c r="N8" s="14">
        <v>983259.67492999998</v>
      </c>
    </row>
    <row r="9" spans="1:14" x14ac:dyDescent="0.25">
      <c r="B9" s="12" t="s">
        <v>80</v>
      </c>
      <c r="C9" s="13">
        <v>7</v>
      </c>
      <c r="D9" s="13">
        <v>35545</v>
      </c>
      <c r="E9" s="13">
        <v>184395</v>
      </c>
      <c r="F9" s="13">
        <v>0.19276553051872339</v>
      </c>
      <c r="G9" s="13">
        <v>726320.37150000024</v>
      </c>
      <c r="H9" s="13"/>
      <c r="I9" s="13" t="s">
        <v>80</v>
      </c>
      <c r="J9" s="13">
        <v>5</v>
      </c>
      <c r="K9" s="13">
        <v>31446</v>
      </c>
      <c r="L9" s="13">
        <v>188628</v>
      </c>
      <c r="M9" s="13">
        <v>0.16670907818563521</v>
      </c>
      <c r="N9" s="14">
        <v>1087141.3775500001</v>
      </c>
    </row>
    <row r="10" spans="1:14" x14ac:dyDescent="0.25">
      <c r="B10" s="12" t="s">
        <v>80</v>
      </c>
      <c r="C10" s="13">
        <v>6</v>
      </c>
      <c r="D10" s="13">
        <v>36498</v>
      </c>
      <c r="E10" s="13">
        <v>184394</v>
      </c>
      <c r="F10" s="13">
        <v>0.197934856882545</v>
      </c>
      <c r="G10" s="13">
        <v>768876.82481000002</v>
      </c>
      <c r="H10" s="13"/>
      <c r="I10" s="13" t="s">
        <v>80</v>
      </c>
      <c r="J10" s="13">
        <v>3</v>
      </c>
      <c r="K10" s="13">
        <v>50081</v>
      </c>
      <c r="L10" s="13">
        <v>188628</v>
      </c>
      <c r="M10" s="13">
        <v>0.26550141018300571</v>
      </c>
      <c r="N10" s="14">
        <v>1018286.68332</v>
      </c>
    </row>
    <row r="11" spans="1:14" x14ac:dyDescent="0.25">
      <c r="B11" s="12" t="s">
        <v>80</v>
      </c>
      <c r="C11" s="13">
        <v>4</v>
      </c>
      <c r="D11" s="13">
        <v>38242</v>
      </c>
      <c r="E11" s="13">
        <v>184394</v>
      </c>
      <c r="F11" s="13">
        <v>0.20739286527761211</v>
      </c>
      <c r="G11" s="13">
        <v>847471.2595200002</v>
      </c>
      <c r="H11" s="13"/>
      <c r="I11" s="13" t="s">
        <v>80</v>
      </c>
      <c r="J11" s="13">
        <v>0</v>
      </c>
      <c r="K11" s="13">
        <v>136890</v>
      </c>
      <c r="L11" s="13">
        <v>943138</v>
      </c>
      <c r="M11" s="13">
        <v>0.14514312857715411</v>
      </c>
      <c r="N11" s="14">
        <v>2123607.11454</v>
      </c>
    </row>
    <row r="12" spans="1:14" x14ac:dyDescent="0.25">
      <c r="B12" s="12" t="s">
        <v>80</v>
      </c>
      <c r="C12" s="13">
        <v>2</v>
      </c>
      <c r="D12" s="13">
        <v>50214</v>
      </c>
      <c r="E12" s="13">
        <v>184394</v>
      </c>
      <c r="F12" s="13">
        <v>0.27231905593457489</v>
      </c>
      <c r="G12" s="13">
        <v>979289.58169999998</v>
      </c>
      <c r="H12" s="13"/>
      <c r="I12" s="13" t="s">
        <v>80</v>
      </c>
      <c r="J12" s="13">
        <v>2</v>
      </c>
      <c r="K12" s="13">
        <v>48013</v>
      </c>
      <c r="L12" s="13">
        <v>188627</v>
      </c>
      <c r="M12" s="13">
        <v>0.25453938195486331</v>
      </c>
      <c r="N12" s="14">
        <v>980730.99563999998</v>
      </c>
    </row>
    <row r="13" spans="1:14" x14ac:dyDescent="0.25">
      <c r="B13" s="12" t="s">
        <v>80</v>
      </c>
      <c r="C13" s="13">
        <v>9</v>
      </c>
      <c r="D13" s="13">
        <v>18108</v>
      </c>
      <c r="E13" s="13">
        <v>184395</v>
      </c>
      <c r="F13" s="13">
        <v>9.8202228910762218E-2</v>
      </c>
      <c r="G13" s="13">
        <v>311602.34193</v>
      </c>
      <c r="H13" s="13"/>
      <c r="I13" s="13" t="s">
        <v>111</v>
      </c>
      <c r="J13" s="13">
        <v>4</v>
      </c>
      <c r="K13" s="13">
        <v>45162</v>
      </c>
      <c r="L13" s="13">
        <v>188627</v>
      </c>
      <c r="M13" s="13">
        <v>0.23942489675391121</v>
      </c>
      <c r="N13" s="14">
        <v>1070086.4741499999</v>
      </c>
    </row>
    <row r="14" spans="1:14" x14ac:dyDescent="0.25">
      <c r="B14" s="12" t="s">
        <v>80</v>
      </c>
      <c r="C14" s="13">
        <v>3</v>
      </c>
      <c r="D14" s="13">
        <v>44079</v>
      </c>
      <c r="E14" s="13">
        <v>184395</v>
      </c>
      <c r="F14" s="13">
        <v>0.23904661189294721</v>
      </c>
      <c r="G14" s="13">
        <v>1178352.7016700001</v>
      </c>
      <c r="H14" s="13"/>
      <c r="I14" s="13" t="s">
        <v>111</v>
      </c>
      <c r="J14" s="13">
        <v>1</v>
      </c>
      <c r="K14" s="13">
        <v>47505</v>
      </c>
      <c r="L14" s="13">
        <v>188627</v>
      </c>
      <c r="M14" s="13">
        <v>0.2518462362228101</v>
      </c>
      <c r="N14" s="14">
        <v>1396913.00991</v>
      </c>
    </row>
    <row r="15" spans="1:14" x14ac:dyDescent="0.25">
      <c r="B15" s="12" t="s">
        <v>80</v>
      </c>
      <c r="C15" s="13">
        <v>0</v>
      </c>
      <c r="D15" s="13">
        <v>21084</v>
      </c>
      <c r="E15" s="13">
        <v>184395</v>
      </c>
      <c r="F15" s="13">
        <v>0.1143414951598471</v>
      </c>
      <c r="G15" s="13">
        <v>202042.47049000001</v>
      </c>
      <c r="H15" s="13"/>
      <c r="I15" s="13" t="s">
        <v>111</v>
      </c>
      <c r="J15" s="13">
        <v>5</v>
      </c>
      <c r="K15" s="13">
        <v>36968</v>
      </c>
      <c r="L15" s="13">
        <v>188628</v>
      </c>
      <c r="M15" s="13">
        <v>0.19598362915367809</v>
      </c>
      <c r="N15" s="14">
        <v>1862846.56433</v>
      </c>
    </row>
    <row r="16" spans="1:14" x14ac:dyDescent="0.25">
      <c r="B16" s="12" t="s">
        <v>80</v>
      </c>
      <c r="C16" s="13">
        <v>1</v>
      </c>
      <c r="D16" s="13">
        <v>46551</v>
      </c>
      <c r="E16" s="13">
        <v>184395</v>
      </c>
      <c r="F16" s="13">
        <v>0.25245261530952567</v>
      </c>
      <c r="G16" s="13">
        <v>693263.66681000008</v>
      </c>
      <c r="H16" s="13"/>
      <c r="I16" s="13" t="s">
        <v>111</v>
      </c>
      <c r="J16" s="13">
        <v>3</v>
      </c>
      <c r="K16" s="13">
        <v>46529</v>
      </c>
      <c r="L16" s="13">
        <v>188628</v>
      </c>
      <c r="M16" s="13">
        <v>0.2466706957609687</v>
      </c>
      <c r="N16" s="14">
        <v>1096463.1249599999</v>
      </c>
    </row>
    <row r="17" spans="2:14" x14ac:dyDescent="0.25">
      <c r="B17" s="12" t="s">
        <v>111</v>
      </c>
      <c r="C17" s="13">
        <v>8</v>
      </c>
      <c r="D17" s="13">
        <v>39936</v>
      </c>
      <c r="E17" s="13">
        <v>184394</v>
      </c>
      <c r="F17" s="13">
        <v>0.21657971517511421</v>
      </c>
      <c r="G17" s="13">
        <v>985668.98204999999</v>
      </c>
      <c r="H17" s="13"/>
      <c r="I17" s="13" t="s">
        <v>111</v>
      </c>
      <c r="J17" s="13">
        <v>0</v>
      </c>
      <c r="K17" s="13">
        <v>163355</v>
      </c>
      <c r="L17" s="13">
        <v>943138</v>
      </c>
      <c r="M17" s="13">
        <v>0.17320370931931489</v>
      </c>
      <c r="N17" s="14">
        <v>2592992.4706700011</v>
      </c>
    </row>
    <row r="18" spans="2:14" x14ac:dyDescent="0.25">
      <c r="B18" s="12" t="s">
        <v>111</v>
      </c>
      <c r="C18" s="13">
        <v>5</v>
      </c>
      <c r="D18" s="13">
        <v>46523</v>
      </c>
      <c r="E18" s="13">
        <v>184395</v>
      </c>
      <c r="F18" s="13">
        <v>0.2523007673743865</v>
      </c>
      <c r="G18" s="13">
        <v>1558059.9479199999</v>
      </c>
      <c r="H18" s="13"/>
      <c r="I18" s="13" t="s">
        <v>111</v>
      </c>
      <c r="J18" s="13">
        <v>2</v>
      </c>
      <c r="K18" s="13">
        <v>46469</v>
      </c>
      <c r="L18" s="13">
        <v>188627</v>
      </c>
      <c r="M18" s="13">
        <v>0.24635391539917401</v>
      </c>
      <c r="N18" s="14">
        <v>1166166.90765</v>
      </c>
    </row>
    <row r="19" spans="2:14" x14ac:dyDescent="0.25">
      <c r="B19" s="12" t="s">
        <v>111</v>
      </c>
      <c r="C19" s="13">
        <v>7</v>
      </c>
      <c r="D19" s="13">
        <v>46107</v>
      </c>
      <c r="E19" s="13">
        <v>184395</v>
      </c>
      <c r="F19" s="13">
        <v>0.25004474090946072</v>
      </c>
      <c r="G19" s="13">
        <v>1365812.8502499999</v>
      </c>
      <c r="H19" s="13"/>
      <c r="I19" s="13" t="s">
        <v>82</v>
      </c>
      <c r="J19" s="13">
        <v>4</v>
      </c>
      <c r="K19" s="13">
        <v>65404</v>
      </c>
      <c r="L19" s="13">
        <v>188627</v>
      </c>
      <c r="M19" s="13">
        <v>0.34673721153387371</v>
      </c>
      <c r="N19" s="14">
        <v>14776771.253574019</v>
      </c>
    </row>
    <row r="20" spans="2:14" x14ac:dyDescent="0.25">
      <c r="B20" s="12" t="s">
        <v>111</v>
      </c>
      <c r="C20" s="13">
        <v>6</v>
      </c>
      <c r="D20" s="13">
        <v>48259</v>
      </c>
      <c r="E20" s="13">
        <v>184394</v>
      </c>
      <c r="F20" s="13">
        <v>0.2617167586797835</v>
      </c>
      <c r="G20" s="13">
        <v>1573600.1831199999</v>
      </c>
      <c r="H20" s="13"/>
      <c r="I20" s="13" t="s">
        <v>82</v>
      </c>
      <c r="J20" s="13">
        <v>1</v>
      </c>
      <c r="K20" s="13">
        <v>60678</v>
      </c>
      <c r="L20" s="13">
        <v>188627</v>
      </c>
      <c r="M20" s="13">
        <v>0.32168247387701648</v>
      </c>
      <c r="N20" s="14">
        <v>16912471.41021622</v>
      </c>
    </row>
    <row r="21" spans="2:14" x14ac:dyDescent="0.25">
      <c r="B21" s="12" t="s">
        <v>111</v>
      </c>
      <c r="C21" s="13">
        <v>4</v>
      </c>
      <c r="D21" s="13">
        <v>43263</v>
      </c>
      <c r="E21" s="13">
        <v>184394</v>
      </c>
      <c r="F21" s="13">
        <v>0.23462260160308901</v>
      </c>
      <c r="G21" s="13">
        <v>1070604.24349</v>
      </c>
      <c r="H21" s="13"/>
      <c r="I21" s="13" t="s">
        <v>82</v>
      </c>
      <c r="J21" s="13">
        <v>5</v>
      </c>
      <c r="K21" s="13">
        <v>49133</v>
      </c>
      <c r="L21" s="13">
        <v>188628</v>
      </c>
      <c r="M21" s="13">
        <v>0.26047564518523231</v>
      </c>
      <c r="N21" s="14">
        <v>21657388.661075499</v>
      </c>
    </row>
    <row r="22" spans="2:14" x14ac:dyDescent="0.25">
      <c r="B22" s="12" t="s">
        <v>111</v>
      </c>
      <c r="C22" s="13">
        <v>2</v>
      </c>
      <c r="D22" s="13">
        <v>39689</v>
      </c>
      <c r="E22" s="13">
        <v>184394</v>
      </c>
      <c r="F22" s="13">
        <v>0.2152401921971431</v>
      </c>
      <c r="G22" s="13">
        <v>427661.82338999998</v>
      </c>
      <c r="H22" s="13"/>
      <c r="I22" s="13" t="s">
        <v>82</v>
      </c>
      <c r="J22" s="13">
        <v>3</v>
      </c>
      <c r="K22" s="13">
        <v>65959</v>
      </c>
      <c r="L22" s="13">
        <v>188628</v>
      </c>
      <c r="M22" s="13">
        <v>0.34967767245583897</v>
      </c>
      <c r="N22" s="14">
        <v>20560465.970930342</v>
      </c>
    </row>
    <row r="23" spans="2:14" x14ac:dyDescent="0.25">
      <c r="B23" s="12" t="s">
        <v>111</v>
      </c>
      <c r="C23" s="13">
        <v>9</v>
      </c>
      <c r="D23" s="13">
        <v>22036</v>
      </c>
      <c r="E23" s="13">
        <v>184395</v>
      </c>
      <c r="F23" s="13">
        <v>0.1195043249545812</v>
      </c>
      <c r="G23" s="13">
        <v>487750.57799000002</v>
      </c>
      <c r="H23" s="13"/>
      <c r="I23" s="13" t="s">
        <v>82</v>
      </c>
      <c r="J23" s="13">
        <v>0</v>
      </c>
      <c r="K23" s="13">
        <v>161412</v>
      </c>
      <c r="L23" s="13">
        <v>943138</v>
      </c>
      <c r="M23" s="13">
        <v>0.1711435654167259</v>
      </c>
      <c r="N23" s="14">
        <v>26904939.504349992</v>
      </c>
    </row>
    <row r="24" spans="2:14" x14ac:dyDescent="0.25">
      <c r="B24" s="12" t="s">
        <v>111</v>
      </c>
      <c r="C24" s="13">
        <v>3</v>
      </c>
      <c r="D24" s="13">
        <v>40807</v>
      </c>
      <c r="E24" s="13">
        <v>184395</v>
      </c>
      <c r="F24" s="13">
        <v>0.22130209604381901</v>
      </c>
      <c r="G24" s="13">
        <v>1330080.3340799999</v>
      </c>
      <c r="H24" s="13"/>
      <c r="I24" s="13" t="s">
        <v>82</v>
      </c>
      <c r="J24" s="13">
        <v>2</v>
      </c>
      <c r="K24" s="13">
        <v>63790</v>
      </c>
      <c r="L24" s="13">
        <v>188627</v>
      </c>
      <c r="M24" s="13">
        <v>0.33818064221983068</v>
      </c>
      <c r="N24" s="14">
        <v>17029892.07430318</v>
      </c>
    </row>
    <row r="25" spans="2:14" x14ac:dyDescent="0.25">
      <c r="B25" s="12" t="s">
        <v>111</v>
      </c>
      <c r="C25" s="13">
        <v>0</v>
      </c>
      <c r="D25" s="13">
        <v>20144</v>
      </c>
      <c r="E25" s="13">
        <v>184395</v>
      </c>
      <c r="F25" s="13">
        <v>0.1092437430516012</v>
      </c>
      <c r="G25" s="13">
        <v>99017.473789999989</v>
      </c>
      <c r="H25" s="13"/>
      <c r="I25" s="13"/>
      <c r="J25" s="13"/>
      <c r="K25" s="13"/>
      <c r="L25" s="13"/>
      <c r="M25" s="13"/>
      <c r="N25" s="14"/>
    </row>
    <row r="26" spans="2:14" x14ac:dyDescent="0.25">
      <c r="B26" s="12" t="s">
        <v>111</v>
      </c>
      <c r="C26" s="13">
        <v>1</v>
      </c>
      <c r="D26" s="13">
        <v>36050</v>
      </c>
      <c r="E26" s="13">
        <v>184395</v>
      </c>
      <c r="F26" s="13">
        <v>0.19550421649177041</v>
      </c>
      <c r="G26" s="13">
        <v>254837.21656</v>
      </c>
      <c r="H26" s="13"/>
      <c r="I26" s="13"/>
      <c r="J26" s="13"/>
      <c r="K26" s="13"/>
      <c r="L26" s="13"/>
      <c r="M26" s="13"/>
      <c r="N26" s="14"/>
    </row>
    <row r="27" spans="2:14" x14ac:dyDescent="0.25">
      <c r="B27" s="12" t="s">
        <v>82</v>
      </c>
      <c r="C27" s="13">
        <v>8</v>
      </c>
      <c r="D27" s="13">
        <v>52044</v>
      </c>
      <c r="E27" s="13">
        <v>184394</v>
      </c>
      <c r="F27" s="13">
        <v>0.28224345694545377</v>
      </c>
      <c r="G27" s="13">
        <v>17818539.751948372</v>
      </c>
      <c r="H27" s="13"/>
      <c r="I27" s="13"/>
      <c r="J27" s="13"/>
      <c r="K27" s="13"/>
      <c r="L27" s="13"/>
      <c r="M27" s="13"/>
      <c r="N27" s="14"/>
    </row>
    <row r="28" spans="2:14" x14ac:dyDescent="0.25">
      <c r="B28" s="12" t="s">
        <v>82</v>
      </c>
      <c r="C28" s="13">
        <v>5</v>
      </c>
      <c r="D28" s="13">
        <v>54712</v>
      </c>
      <c r="E28" s="13">
        <v>184395</v>
      </c>
      <c r="F28" s="13">
        <v>0.29671086526207319</v>
      </c>
      <c r="G28" s="13">
        <v>14929490.871612711</v>
      </c>
      <c r="H28" s="13"/>
      <c r="I28" s="13"/>
      <c r="J28" s="13"/>
      <c r="K28" s="13"/>
      <c r="L28" s="13"/>
      <c r="M28" s="13"/>
      <c r="N28" s="14"/>
    </row>
    <row r="29" spans="2:14" x14ac:dyDescent="0.25">
      <c r="B29" s="12" t="s">
        <v>82</v>
      </c>
      <c r="C29" s="13">
        <v>7</v>
      </c>
      <c r="D29" s="13">
        <v>59183</v>
      </c>
      <c r="E29" s="13">
        <v>184395</v>
      </c>
      <c r="F29" s="13">
        <v>0.32095772661948541</v>
      </c>
      <c r="G29" s="13">
        <v>19077539.616474248</v>
      </c>
      <c r="H29" s="13"/>
      <c r="I29" s="13"/>
      <c r="J29" s="13"/>
      <c r="K29" s="13"/>
      <c r="L29" s="13"/>
      <c r="M29" s="13"/>
      <c r="N29" s="14"/>
    </row>
    <row r="30" spans="2:14" x14ac:dyDescent="0.25">
      <c r="B30" s="12" t="s">
        <v>82</v>
      </c>
      <c r="C30" s="13">
        <v>6</v>
      </c>
      <c r="D30" s="13">
        <v>59560</v>
      </c>
      <c r="E30" s="13">
        <v>184394</v>
      </c>
      <c r="F30" s="13">
        <v>0.32300400229942411</v>
      </c>
      <c r="G30" s="13">
        <v>18814661.035039678</v>
      </c>
      <c r="H30" s="13"/>
      <c r="I30" s="13"/>
      <c r="J30" s="13"/>
      <c r="K30" s="13"/>
      <c r="L30" s="13"/>
      <c r="M30" s="13"/>
      <c r="N30" s="14"/>
    </row>
    <row r="31" spans="2:14" x14ac:dyDescent="0.25">
      <c r="B31" s="12" t="s">
        <v>82</v>
      </c>
      <c r="C31" s="13">
        <v>4</v>
      </c>
      <c r="D31" s="13">
        <v>50237</v>
      </c>
      <c r="E31" s="13">
        <v>184394</v>
      </c>
      <c r="F31" s="13">
        <v>0.27244378884345483</v>
      </c>
      <c r="G31" s="13">
        <v>10875791.409794459</v>
      </c>
      <c r="H31" s="13"/>
      <c r="I31" s="13"/>
      <c r="J31" s="13"/>
      <c r="K31" s="13"/>
      <c r="L31" s="13"/>
      <c r="M31" s="13"/>
      <c r="N31" s="14"/>
    </row>
    <row r="32" spans="2:14" x14ac:dyDescent="0.25">
      <c r="B32" s="12" t="s">
        <v>82</v>
      </c>
      <c r="C32" s="13">
        <v>2</v>
      </c>
      <c r="D32" s="13">
        <v>48360</v>
      </c>
      <c r="E32" s="13">
        <v>184394</v>
      </c>
      <c r="F32" s="13">
        <v>0.2622644988448648</v>
      </c>
      <c r="G32" s="13">
        <v>4536411.4971205797</v>
      </c>
      <c r="H32" s="13"/>
      <c r="I32" s="13"/>
      <c r="J32" s="13"/>
      <c r="K32" s="13"/>
      <c r="L32" s="13"/>
      <c r="M32" s="13"/>
      <c r="N32" s="14"/>
    </row>
    <row r="33" spans="2:14" x14ac:dyDescent="0.25">
      <c r="B33" s="12" t="s">
        <v>82</v>
      </c>
      <c r="C33" s="13">
        <v>9</v>
      </c>
      <c r="D33" s="13">
        <v>26811</v>
      </c>
      <c r="E33" s="13">
        <v>184395</v>
      </c>
      <c r="F33" s="13">
        <v>0.14539982103636209</v>
      </c>
      <c r="G33" s="13">
        <v>11724893.48371195</v>
      </c>
      <c r="H33" s="13"/>
      <c r="I33" s="13"/>
      <c r="J33" s="13"/>
      <c r="K33" s="13"/>
      <c r="L33" s="13"/>
      <c r="M33" s="13"/>
      <c r="N33" s="14"/>
    </row>
    <row r="34" spans="2:14" x14ac:dyDescent="0.25">
      <c r="B34" s="12" t="s">
        <v>82</v>
      </c>
      <c r="C34" s="13">
        <v>3</v>
      </c>
      <c r="D34" s="13">
        <v>48422</v>
      </c>
      <c r="E34" s="13">
        <v>184395</v>
      </c>
      <c r="F34" s="13">
        <v>0.26259931126115132</v>
      </c>
      <c r="G34" s="13">
        <v>15777465.555884769</v>
      </c>
      <c r="H34" s="13"/>
      <c r="I34" s="13"/>
      <c r="J34" s="13"/>
      <c r="K34" s="13"/>
      <c r="L34" s="13"/>
      <c r="M34" s="13"/>
      <c r="N34" s="14"/>
    </row>
    <row r="35" spans="2:14" x14ac:dyDescent="0.25">
      <c r="B35" s="12" t="s">
        <v>82</v>
      </c>
      <c r="C35" s="13">
        <v>0</v>
      </c>
      <c r="D35" s="13">
        <v>21536</v>
      </c>
      <c r="E35" s="13">
        <v>184395</v>
      </c>
      <c r="F35" s="13">
        <v>0.1167927546842376</v>
      </c>
      <c r="G35" s="13">
        <v>1052806.389729368</v>
      </c>
      <c r="H35" s="13"/>
      <c r="I35" s="13"/>
      <c r="J35" s="13"/>
      <c r="K35" s="13"/>
      <c r="L35" s="13"/>
      <c r="M35" s="13"/>
      <c r="N35" s="14"/>
    </row>
    <row r="36" spans="2:14" x14ac:dyDescent="0.25">
      <c r="B36" s="12" t="s">
        <v>82</v>
      </c>
      <c r="C36" s="13">
        <v>1</v>
      </c>
      <c r="D36" s="13">
        <v>41830</v>
      </c>
      <c r="E36" s="13">
        <v>184395</v>
      </c>
      <c r="F36" s="13">
        <v>0.22684996881694189</v>
      </c>
      <c r="G36" s="13">
        <v>3040778.644359271</v>
      </c>
      <c r="H36" s="13"/>
      <c r="I36" s="13"/>
      <c r="J36" s="13"/>
      <c r="K36" s="13"/>
      <c r="L36" s="13"/>
      <c r="M36" s="13"/>
      <c r="N36" s="14"/>
    </row>
    <row r="37" spans="2:14" x14ac:dyDescent="0.25">
      <c r="B37" s="12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4"/>
    </row>
    <row r="38" spans="2:14" x14ac:dyDescent="0.25">
      <c r="B38" s="31" t="s">
        <v>154</v>
      </c>
      <c r="C38" s="13"/>
      <c r="D38" s="13"/>
      <c r="E38" s="13"/>
      <c r="F38" s="13"/>
      <c r="G38" s="13"/>
      <c r="H38" s="13"/>
      <c r="I38" s="32" t="s">
        <v>155</v>
      </c>
      <c r="J38" s="13"/>
      <c r="K38" s="13"/>
      <c r="L38" s="13"/>
      <c r="M38" s="13"/>
      <c r="N38" s="14"/>
    </row>
    <row r="39" spans="2:14" x14ac:dyDescent="0.25">
      <c r="B39" s="10" t="s">
        <v>34</v>
      </c>
      <c r="C39" s="1" t="s">
        <v>182</v>
      </c>
      <c r="D39" s="1" t="s">
        <v>183</v>
      </c>
      <c r="E39" s="1" t="s">
        <v>177</v>
      </c>
      <c r="F39" s="1" t="s">
        <v>83</v>
      </c>
      <c r="G39" s="1" t="s">
        <v>159</v>
      </c>
      <c r="H39" s="13"/>
      <c r="I39" s="1" t="s">
        <v>34</v>
      </c>
      <c r="J39" s="1" t="s">
        <v>182</v>
      </c>
      <c r="K39" s="1" t="s">
        <v>183</v>
      </c>
      <c r="L39" s="1" t="s">
        <v>177</v>
      </c>
      <c r="M39" s="1" t="s">
        <v>83</v>
      </c>
      <c r="N39" s="11" t="s">
        <v>159</v>
      </c>
    </row>
    <row r="40" spans="2:14" x14ac:dyDescent="0.25">
      <c r="B40" s="12" t="s">
        <v>80</v>
      </c>
      <c r="C40" s="13">
        <v>9</v>
      </c>
      <c r="D40" s="13">
        <v>13938</v>
      </c>
      <c r="E40" s="13">
        <v>188806</v>
      </c>
      <c r="F40" s="13">
        <v>7.382180651038632E-2</v>
      </c>
      <c r="G40" s="13">
        <v>166924.88748</v>
      </c>
      <c r="H40" s="13"/>
      <c r="I40" s="13" t="s">
        <v>80</v>
      </c>
      <c r="J40" s="13">
        <v>5</v>
      </c>
      <c r="K40" s="13">
        <v>50175</v>
      </c>
      <c r="L40" s="13">
        <v>222276</v>
      </c>
      <c r="M40" s="13">
        <v>0.22573287264481989</v>
      </c>
      <c r="N40" s="14">
        <v>830342.27931999997</v>
      </c>
    </row>
    <row r="41" spans="2:14" x14ac:dyDescent="0.25">
      <c r="B41" s="12" t="s">
        <v>80</v>
      </c>
      <c r="C41" s="13">
        <v>8</v>
      </c>
      <c r="D41" s="13">
        <v>27357</v>
      </c>
      <c r="E41" s="13">
        <v>188805</v>
      </c>
      <c r="F41" s="13">
        <v>0.1448955271311671</v>
      </c>
      <c r="G41" s="13">
        <v>325192.49474000011</v>
      </c>
      <c r="H41" s="13"/>
      <c r="I41" s="13" t="s">
        <v>80</v>
      </c>
      <c r="J41" s="13">
        <v>2</v>
      </c>
      <c r="K41" s="13">
        <v>57688</v>
      </c>
      <c r="L41" s="13">
        <v>222276</v>
      </c>
      <c r="M41" s="13">
        <v>0.25953319296730187</v>
      </c>
      <c r="N41" s="14">
        <v>1223036.85953</v>
      </c>
    </row>
    <row r="42" spans="2:14" x14ac:dyDescent="0.25">
      <c r="B42" s="12" t="s">
        <v>80</v>
      </c>
      <c r="C42" s="13">
        <v>3</v>
      </c>
      <c r="D42" s="13">
        <v>41130</v>
      </c>
      <c r="E42" s="13">
        <v>188806</v>
      </c>
      <c r="F42" s="13">
        <v>0.21784265330550939</v>
      </c>
      <c r="G42" s="13">
        <v>952029.59077000024</v>
      </c>
      <c r="H42" s="13"/>
      <c r="I42" s="13" t="s">
        <v>80</v>
      </c>
      <c r="J42" s="13">
        <v>3</v>
      </c>
      <c r="K42" s="13">
        <v>61035</v>
      </c>
      <c r="L42" s="13">
        <v>222276</v>
      </c>
      <c r="M42" s="13">
        <v>0.27459104896615022</v>
      </c>
      <c r="N42" s="14">
        <v>1352663.3328799999</v>
      </c>
    </row>
    <row r="43" spans="2:14" x14ac:dyDescent="0.25">
      <c r="B43" s="12" t="s">
        <v>80</v>
      </c>
      <c r="C43" s="13">
        <v>6</v>
      </c>
      <c r="D43" s="13">
        <v>37952</v>
      </c>
      <c r="E43" s="13">
        <v>188805</v>
      </c>
      <c r="F43" s="13">
        <v>0.20101162575143669</v>
      </c>
      <c r="G43" s="13">
        <v>641063.97915999999</v>
      </c>
      <c r="H43" s="13"/>
      <c r="I43" s="13" t="s">
        <v>80</v>
      </c>
      <c r="J43" s="13">
        <v>4</v>
      </c>
      <c r="K43" s="13">
        <v>57729</v>
      </c>
      <c r="L43" s="13">
        <v>222276</v>
      </c>
      <c r="M43" s="13">
        <v>0.25971764832910438</v>
      </c>
      <c r="N43" s="14">
        <v>1161250.60699</v>
      </c>
    </row>
    <row r="44" spans="2:14" x14ac:dyDescent="0.25">
      <c r="B44" s="12" t="s">
        <v>80</v>
      </c>
      <c r="C44" s="13">
        <v>5</v>
      </c>
      <c r="D44" s="13">
        <v>41162</v>
      </c>
      <c r="E44" s="13">
        <v>188806</v>
      </c>
      <c r="F44" s="13">
        <v>0.218012139444721</v>
      </c>
      <c r="G44" s="13">
        <v>835610.2434200003</v>
      </c>
      <c r="H44" s="13"/>
      <c r="I44" s="13" t="s">
        <v>80</v>
      </c>
      <c r="J44" s="13">
        <v>1</v>
      </c>
      <c r="K44" s="13">
        <v>54891</v>
      </c>
      <c r="L44" s="13">
        <v>222276</v>
      </c>
      <c r="M44" s="13">
        <v>0.24694973816336449</v>
      </c>
      <c r="N44" s="14">
        <v>1373005.1517099999</v>
      </c>
    </row>
    <row r="45" spans="2:14" x14ac:dyDescent="0.25">
      <c r="B45" s="12" t="s">
        <v>80</v>
      </c>
      <c r="C45" s="13">
        <v>4</v>
      </c>
      <c r="D45" s="13">
        <v>42542</v>
      </c>
      <c r="E45" s="13">
        <v>188805</v>
      </c>
      <c r="F45" s="13">
        <v>0.22532242260533361</v>
      </c>
      <c r="G45" s="13">
        <v>1012330.89042</v>
      </c>
      <c r="H45" s="13"/>
      <c r="I45" s="13" t="s">
        <v>80</v>
      </c>
      <c r="J45" s="13">
        <v>0</v>
      </c>
      <c r="K45" s="13">
        <v>26627</v>
      </c>
      <c r="L45" s="13">
        <v>222277</v>
      </c>
      <c r="M45" s="13">
        <v>0.1197919712790797</v>
      </c>
      <c r="N45" s="14">
        <v>593490.17689999985</v>
      </c>
    </row>
    <row r="46" spans="2:14" x14ac:dyDescent="0.25">
      <c r="B46" s="12" t="s">
        <v>80</v>
      </c>
      <c r="C46" s="13">
        <v>7</v>
      </c>
      <c r="D46" s="13">
        <v>34205</v>
      </c>
      <c r="E46" s="13">
        <v>188806</v>
      </c>
      <c r="F46" s="13">
        <v>0.18116479349173231</v>
      </c>
      <c r="G46" s="13">
        <v>518601.40938999999</v>
      </c>
      <c r="H46" s="13"/>
      <c r="I46" s="13" t="s">
        <v>80</v>
      </c>
      <c r="J46" s="13">
        <v>6</v>
      </c>
      <c r="K46" s="13">
        <v>34739</v>
      </c>
      <c r="L46" s="13">
        <v>222276</v>
      </c>
      <c r="M46" s="13">
        <v>0.15628767838183161</v>
      </c>
      <c r="N46" s="14">
        <v>469433.82030999998</v>
      </c>
    </row>
    <row r="47" spans="2:14" x14ac:dyDescent="0.25">
      <c r="B47" s="12" t="s">
        <v>80</v>
      </c>
      <c r="C47" s="13">
        <v>0</v>
      </c>
      <c r="D47" s="13">
        <v>31659</v>
      </c>
      <c r="E47" s="13">
        <v>188806</v>
      </c>
      <c r="F47" s="13">
        <v>0.16768005254070309</v>
      </c>
      <c r="G47" s="13">
        <v>439104.85073000012</v>
      </c>
      <c r="H47" s="13"/>
      <c r="I47" s="13" t="s">
        <v>80</v>
      </c>
      <c r="J47" s="13">
        <v>8</v>
      </c>
      <c r="K47" s="13">
        <v>3145</v>
      </c>
      <c r="L47" s="13">
        <v>222276</v>
      </c>
      <c r="M47" s="13">
        <v>1.414907592362648E-2</v>
      </c>
      <c r="N47" s="14">
        <v>26233.12874</v>
      </c>
    </row>
    <row r="48" spans="2:14" x14ac:dyDescent="0.25">
      <c r="B48" s="12" t="s">
        <v>80</v>
      </c>
      <c r="C48" s="13">
        <v>2</v>
      </c>
      <c r="D48" s="13">
        <v>39576</v>
      </c>
      <c r="E48" s="13">
        <v>188805</v>
      </c>
      <c r="F48" s="13">
        <v>0.20961309287359969</v>
      </c>
      <c r="G48" s="13">
        <v>1023968.85224</v>
      </c>
      <c r="H48" s="13"/>
      <c r="I48" s="13" t="s">
        <v>80</v>
      </c>
      <c r="J48" s="13">
        <v>7</v>
      </c>
      <c r="K48" s="13">
        <v>14608</v>
      </c>
      <c r="L48" s="13">
        <v>222276</v>
      </c>
      <c r="M48" s="13">
        <v>6.5720095736831685E-2</v>
      </c>
      <c r="N48" s="14">
        <v>110071.02516</v>
      </c>
    </row>
    <row r="49" spans="2:14" x14ac:dyDescent="0.25">
      <c r="B49" s="12" t="s">
        <v>80</v>
      </c>
      <c r="C49" s="13">
        <v>1</v>
      </c>
      <c r="D49" s="13">
        <v>51345</v>
      </c>
      <c r="E49" s="13">
        <v>188806</v>
      </c>
      <c r="F49" s="13">
        <v>0.27194580680698699</v>
      </c>
      <c r="G49" s="13">
        <v>1328309.85726</v>
      </c>
      <c r="H49" s="13"/>
      <c r="I49" s="13" t="s">
        <v>80</v>
      </c>
      <c r="J49" s="13">
        <v>9</v>
      </c>
      <c r="K49" s="13">
        <v>3813</v>
      </c>
      <c r="L49" s="13">
        <v>222277</v>
      </c>
      <c r="M49" s="13">
        <v>1.7154271472082129E-2</v>
      </c>
      <c r="N49" s="14">
        <v>52973.091150000007</v>
      </c>
    </row>
    <row r="50" spans="2:14" x14ac:dyDescent="0.25">
      <c r="B50" s="12" t="s">
        <v>111</v>
      </c>
      <c r="C50" s="13">
        <v>9</v>
      </c>
      <c r="D50" s="13">
        <v>18265</v>
      </c>
      <c r="E50" s="13">
        <v>188806</v>
      </c>
      <c r="F50" s="13">
        <v>9.6739510396915349E-2</v>
      </c>
      <c r="G50" s="13">
        <v>254705.77221</v>
      </c>
      <c r="H50" s="13"/>
      <c r="I50" s="13" t="s">
        <v>111</v>
      </c>
      <c r="J50" s="13">
        <v>5</v>
      </c>
      <c r="K50" s="13">
        <v>47612</v>
      </c>
      <c r="L50" s="13">
        <v>222276</v>
      </c>
      <c r="M50" s="13">
        <v>0.2142021630765355</v>
      </c>
      <c r="N50" s="14">
        <v>620307.70585999987</v>
      </c>
    </row>
    <row r="51" spans="2:14" x14ac:dyDescent="0.25">
      <c r="B51" s="12" t="s">
        <v>111</v>
      </c>
      <c r="C51" s="13">
        <v>8</v>
      </c>
      <c r="D51" s="13">
        <v>32493</v>
      </c>
      <c r="E51" s="13">
        <v>188805</v>
      </c>
      <c r="F51" s="13">
        <v>0.17209819655199809</v>
      </c>
      <c r="G51" s="13">
        <v>504530.07360000012</v>
      </c>
      <c r="H51" s="13"/>
      <c r="I51" s="13" t="s">
        <v>111</v>
      </c>
      <c r="J51" s="13">
        <v>2</v>
      </c>
      <c r="K51" s="13">
        <v>63076</v>
      </c>
      <c r="L51" s="13">
        <v>222276</v>
      </c>
      <c r="M51" s="13">
        <v>0.28377332685490109</v>
      </c>
      <c r="N51" s="14">
        <v>1670495.5207400001</v>
      </c>
    </row>
    <row r="52" spans="2:14" x14ac:dyDescent="0.25">
      <c r="B52" s="12" t="s">
        <v>111</v>
      </c>
      <c r="C52" s="13">
        <v>3</v>
      </c>
      <c r="D52" s="13">
        <v>40069</v>
      </c>
      <c r="E52" s="13">
        <v>188806</v>
      </c>
      <c r="F52" s="13">
        <v>0.21222312850227221</v>
      </c>
      <c r="G52" s="13">
        <v>1097262.89717</v>
      </c>
      <c r="H52" s="13"/>
      <c r="I52" s="13" t="s">
        <v>111</v>
      </c>
      <c r="J52" s="13">
        <v>3</v>
      </c>
      <c r="K52" s="13">
        <v>63587</v>
      </c>
      <c r="L52" s="13">
        <v>222276</v>
      </c>
      <c r="M52" s="13">
        <v>0.28607227051053652</v>
      </c>
      <c r="N52" s="14">
        <v>1655434.9704199999</v>
      </c>
    </row>
    <row r="53" spans="2:14" x14ac:dyDescent="0.25">
      <c r="B53" s="12" t="s">
        <v>111</v>
      </c>
      <c r="C53" s="13">
        <v>6</v>
      </c>
      <c r="D53" s="13">
        <v>44498</v>
      </c>
      <c r="E53" s="13">
        <v>188805</v>
      </c>
      <c r="F53" s="13">
        <v>0.23568231773522949</v>
      </c>
      <c r="G53" s="13">
        <v>1085648.42081</v>
      </c>
      <c r="H53" s="13"/>
      <c r="I53" s="13" t="s">
        <v>111</v>
      </c>
      <c r="J53" s="13">
        <v>4</v>
      </c>
      <c r="K53" s="13">
        <v>57423</v>
      </c>
      <c r="L53" s="13">
        <v>222276</v>
      </c>
      <c r="M53" s="13">
        <v>0.25834098148248119</v>
      </c>
      <c r="N53" s="14">
        <v>1228190.0380800001</v>
      </c>
    </row>
    <row r="54" spans="2:14" x14ac:dyDescent="0.25">
      <c r="B54" s="12" t="s">
        <v>111</v>
      </c>
      <c r="C54" s="13">
        <v>5</v>
      </c>
      <c r="D54" s="13">
        <v>45711</v>
      </c>
      <c r="E54" s="13">
        <v>188806</v>
      </c>
      <c r="F54" s="13">
        <v>0.24210565342203111</v>
      </c>
      <c r="G54" s="13">
        <v>1247941.14756</v>
      </c>
      <c r="H54" s="13"/>
      <c r="I54" s="13" t="s">
        <v>111</v>
      </c>
      <c r="J54" s="13">
        <v>1</v>
      </c>
      <c r="K54" s="13">
        <v>59542</v>
      </c>
      <c r="L54" s="13">
        <v>222276</v>
      </c>
      <c r="M54" s="13">
        <v>0.26787417444978318</v>
      </c>
      <c r="N54" s="14">
        <v>2256491.4480900001</v>
      </c>
    </row>
    <row r="55" spans="2:14" x14ac:dyDescent="0.25">
      <c r="B55" s="12" t="s">
        <v>111</v>
      </c>
      <c r="C55" s="13">
        <v>4</v>
      </c>
      <c r="D55" s="13">
        <v>44352</v>
      </c>
      <c r="E55" s="13">
        <v>188805</v>
      </c>
      <c r="F55" s="13">
        <v>0.23490903312941919</v>
      </c>
      <c r="G55" s="13">
        <v>1210889.5068999999</v>
      </c>
      <c r="H55" s="13"/>
      <c r="I55" s="13" t="s">
        <v>111</v>
      </c>
      <c r="J55" s="13">
        <v>0</v>
      </c>
      <c r="K55" s="13">
        <v>37647</v>
      </c>
      <c r="L55" s="13">
        <v>222277</v>
      </c>
      <c r="M55" s="13">
        <v>0.16936975035653709</v>
      </c>
      <c r="N55" s="14">
        <v>1066897.78868</v>
      </c>
    </row>
    <row r="56" spans="2:14" x14ac:dyDescent="0.25">
      <c r="B56" s="12" t="s">
        <v>111</v>
      </c>
      <c r="C56" s="13">
        <v>7</v>
      </c>
      <c r="D56" s="13">
        <v>40262</v>
      </c>
      <c r="E56" s="13">
        <v>188806</v>
      </c>
      <c r="F56" s="13">
        <v>0.21324534177939261</v>
      </c>
      <c r="G56" s="13">
        <v>842621.65106000018</v>
      </c>
      <c r="H56" s="13"/>
      <c r="I56" s="13" t="s">
        <v>111</v>
      </c>
      <c r="J56" s="13">
        <v>6</v>
      </c>
      <c r="K56" s="13">
        <v>34401</v>
      </c>
      <c r="L56" s="13">
        <v>222276</v>
      </c>
      <c r="M56" s="13">
        <v>0.15476704637477731</v>
      </c>
      <c r="N56" s="14">
        <v>373924.21544</v>
      </c>
    </row>
    <row r="57" spans="2:14" x14ac:dyDescent="0.25">
      <c r="B57" s="12" t="s">
        <v>111</v>
      </c>
      <c r="C57" s="13">
        <v>0</v>
      </c>
      <c r="D57" s="13">
        <v>36835</v>
      </c>
      <c r="E57" s="13">
        <v>188806</v>
      </c>
      <c r="F57" s="13">
        <v>0.195094435558192</v>
      </c>
      <c r="G57" s="13">
        <v>440339.0221099999</v>
      </c>
      <c r="H57" s="13"/>
      <c r="I57" s="13" t="s">
        <v>111</v>
      </c>
      <c r="J57" s="13">
        <v>8</v>
      </c>
      <c r="K57" s="13">
        <v>12255</v>
      </c>
      <c r="L57" s="13">
        <v>222276</v>
      </c>
      <c r="M57" s="13">
        <v>5.51341575338768E-2</v>
      </c>
      <c r="N57" s="14">
        <v>61432.125019999992</v>
      </c>
    </row>
    <row r="58" spans="2:14" x14ac:dyDescent="0.25">
      <c r="B58" s="12" t="s">
        <v>111</v>
      </c>
      <c r="C58" s="13">
        <v>2</v>
      </c>
      <c r="D58" s="13">
        <v>36495</v>
      </c>
      <c r="E58" s="13">
        <v>188805</v>
      </c>
      <c r="F58" s="13">
        <v>0.1932946691030428</v>
      </c>
      <c r="G58" s="13">
        <v>895523.88633000001</v>
      </c>
      <c r="H58" s="13"/>
      <c r="I58" s="13" t="s">
        <v>111</v>
      </c>
      <c r="J58" s="13">
        <v>7</v>
      </c>
      <c r="K58" s="13">
        <v>20648</v>
      </c>
      <c r="L58" s="13">
        <v>222276</v>
      </c>
      <c r="M58" s="13">
        <v>9.2893519768216096E-2</v>
      </c>
      <c r="N58" s="14">
        <v>156103.18581</v>
      </c>
    </row>
    <row r="59" spans="2:14" x14ac:dyDescent="0.25">
      <c r="B59" s="12" t="s">
        <v>111</v>
      </c>
      <c r="C59" s="13">
        <v>1</v>
      </c>
      <c r="D59" s="13">
        <v>47478</v>
      </c>
      <c r="E59" s="13">
        <v>188806</v>
      </c>
      <c r="F59" s="13">
        <v>0.25146446617162588</v>
      </c>
      <c r="G59" s="13">
        <v>1617695.27143</v>
      </c>
      <c r="H59" s="13"/>
      <c r="I59" s="13" t="s">
        <v>111</v>
      </c>
      <c r="J59" s="13">
        <v>9</v>
      </c>
      <c r="K59" s="13">
        <v>11425</v>
      </c>
      <c r="L59" s="13">
        <v>222277</v>
      </c>
      <c r="M59" s="13">
        <v>5.1399829941919307E-2</v>
      </c>
      <c r="N59" s="14">
        <v>126611.55258</v>
      </c>
    </row>
    <row r="60" spans="2:14" x14ac:dyDescent="0.25">
      <c r="B60" s="12" t="s">
        <v>82</v>
      </c>
      <c r="C60" s="13">
        <v>9</v>
      </c>
      <c r="D60" s="13">
        <v>17872</v>
      </c>
      <c r="E60" s="13">
        <v>188806</v>
      </c>
      <c r="F60" s="13">
        <v>9.4658008749721939E-2</v>
      </c>
      <c r="G60" s="13">
        <v>4276425.4530015048</v>
      </c>
      <c r="H60" s="13"/>
      <c r="I60" s="13" t="s">
        <v>82</v>
      </c>
      <c r="J60" s="13">
        <v>5</v>
      </c>
      <c r="K60" s="13">
        <v>61509</v>
      </c>
      <c r="L60" s="13">
        <v>222276</v>
      </c>
      <c r="M60" s="13">
        <v>0.27672353290503698</v>
      </c>
      <c r="N60" s="14">
        <v>10606075.538148589</v>
      </c>
    </row>
    <row r="61" spans="2:14" x14ac:dyDescent="0.25">
      <c r="B61" s="12" t="s">
        <v>82</v>
      </c>
      <c r="C61" s="13">
        <v>8</v>
      </c>
      <c r="D61" s="13">
        <v>37281</v>
      </c>
      <c r="E61" s="13">
        <v>188805</v>
      </c>
      <c r="F61" s="13">
        <v>0.19745769444665129</v>
      </c>
      <c r="G61" s="13">
        <v>9601644.8534431756</v>
      </c>
      <c r="H61" s="13"/>
      <c r="I61" s="13" t="s">
        <v>82</v>
      </c>
      <c r="J61" s="13">
        <v>2</v>
      </c>
      <c r="K61" s="13">
        <v>83196</v>
      </c>
      <c r="L61" s="13">
        <v>222276</v>
      </c>
      <c r="M61" s="13">
        <v>0.37429142147600281</v>
      </c>
      <c r="N61" s="14">
        <v>28909531.031970669</v>
      </c>
    </row>
    <row r="62" spans="2:14" x14ac:dyDescent="0.25">
      <c r="B62" s="12" t="s">
        <v>82</v>
      </c>
      <c r="C62" s="13">
        <v>3</v>
      </c>
      <c r="D62" s="13">
        <v>52029</v>
      </c>
      <c r="E62" s="13">
        <v>188806</v>
      </c>
      <c r="F62" s="13">
        <v>0.27556857303263671</v>
      </c>
      <c r="G62" s="13">
        <v>12911152.34874014</v>
      </c>
      <c r="H62" s="13"/>
      <c r="I62" s="13" t="s">
        <v>82</v>
      </c>
      <c r="J62" s="13">
        <v>3</v>
      </c>
      <c r="K62" s="13">
        <v>83951</v>
      </c>
      <c r="L62" s="13">
        <v>222276</v>
      </c>
      <c r="M62" s="13">
        <v>0.37768809947992588</v>
      </c>
      <c r="N62" s="14">
        <v>25137678.29133036</v>
      </c>
    </row>
    <row r="63" spans="2:14" x14ac:dyDescent="0.25">
      <c r="B63" s="12" t="s">
        <v>82</v>
      </c>
      <c r="C63" s="13">
        <v>6</v>
      </c>
      <c r="D63" s="13">
        <v>55976</v>
      </c>
      <c r="E63" s="13">
        <v>188805</v>
      </c>
      <c r="F63" s="13">
        <v>0.29647519927968008</v>
      </c>
      <c r="G63" s="13">
        <v>16583927.78682543</v>
      </c>
      <c r="H63" s="13"/>
      <c r="I63" s="13" t="s">
        <v>82</v>
      </c>
      <c r="J63" s="13">
        <v>4</v>
      </c>
      <c r="K63" s="13">
        <v>74335</v>
      </c>
      <c r="L63" s="13">
        <v>222276</v>
      </c>
      <c r="M63" s="13">
        <v>0.33442656877035759</v>
      </c>
      <c r="N63" s="14">
        <v>16696459.182417041</v>
      </c>
    </row>
    <row r="64" spans="2:14" x14ac:dyDescent="0.25">
      <c r="B64" s="12" t="s">
        <v>82</v>
      </c>
      <c r="C64" s="13">
        <v>5</v>
      </c>
      <c r="D64" s="13">
        <v>58563</v>
      </c>
      <c r="E64" s="13">
        <v>188806</v>
      </c>
      <c r="F64" s="13">
        <v>0.31017552408292109</v>
      </c>
      <c r="G64" s="13">
        <v>17169179.45639845</v>
      </c>
      <c r="H64" s="13"/>
      <c r="I64" s="13" t="s">
        <v>82</v>
      </c>
      <c r="J64" s="13">
        <v>1</v>
      </c>
      <c r="K64" s="13">
        <v>66124</v>
      </c>
      <c r="L64" s="13">
        <v>222276</v>
      </c>
      <c r="M64" s="13">
        <v>0.29748600838597061</v>
      </c>
      <c r="N64" s="14">
        <v>18226181.774884362</v>
      </c>
    </row>
    <row r="65" spans="2:14" x14ac:dyDescent="0.25">
      <c r="B65" s="12" t="s">
        <v>82</v>
      </c>
      <c r="C65" s="13">
        <v>4</v>
      </c>
      <c r="D65" s="13">
        <v>56567</v>
      </c>
      <c r="E65" s="13">
        <v>188805</v>
      </c>
      <c r="F65" s="13">
        <v>0.29960541299224069</v>
      </c>
      <c r="G65" s="13">
        <v>15166333.355024241</v>
      </c>
      <c r="H65" s="13"/>
      <c r="I65" s="13" t="s">
        <v>82</v>
      </c>
      <c r="J65" s="13">
        <v>0</v>
      </c>
      <c r="K65" s="13">
        <v>28255</v>
      </c>
      <c r="L65" s="13">
        <v>222277</v>
      </c>
      <c r="M65" s="13">
        <v>0.12711616586511429</v>
      </c>
      <c r="N65" s="14">
        <v>5625536.9147515045</v>
      </c>
    </row>
    <row r="66" spans="2:14" x14ac:dyDescent="0.25">
      <c r="B66" s="12" t="s">
        <v>82</v>
      </c>
      <c r="C66" s="13">
        <v>7</v>
      </c>
      <c r="D66" s="13">
        <v>49732</v>
      </c>
      <c r="E66" s="13">
        <v>188806</v>
      </c>
      <c r="F66" s="13">
        <v>0.26340264610234843</v>
      </c>
      <c r="G66" s="13">
        <v>13658974.668820441</v>
      </c>
      <c r="H66" s="13"/>
      <c r="I66" s="13" t="s">
        <v>82</v>
      </c>
      <c r="J66" s="13">
        <v>6</v>
      </c>
      <c r="K66" s="13">
        <v>45808</v>
      </c>
      <c r="L66" s="13">
        <v>222276</v>
      </c>
      <c r="M66" s="13">
        <v>0.20608612715722799</v>
      </c>
      <c r="N66" s="14">
        <v>5199319.1291117147</v>
      </c>
    </row>
    <row r="67" spans="2:14" x14ac:dyDescent="0.25">
      <c r="B67" s="12" t="s">
        <v>82</v>
      </c>
      <c r="C67" s="13">
        <v>0</v>
      </c>
      <c r="D67" s="13">
        <v>31188</v>
      </c>
      <c r="E67" s="13">
        <v>188806</v>
      </c>
      <c r="F67" s="13">
        <v>0.1651854284291813</v>
      </c>
      <c r="G67" s="13">
        <v>1907774.1646900959</v>
      </c>
      <c r="H67" s="13"/>
      <c r="I67" s="13" t="s">
        <v>82</v>
      </c>
      <c r="J67" s="13">
        <v>8</v>
      </c>
      <c r="K67" s="13">
        <v>22360</v>
      </c>
      <c r="L67" s="13">
        <v>222276</v>
      </c>
      <c r="M67" s="13">
        <v>0.10059565585128399</v>
      </c>
      <c r="N67" s="14">
        <v>1659644.994895658</v>
      </c>
    </row>
    <row r="68" spans="2:14" x14ac:dyDescent="0.25">
      <c r="B68" s="12" t="s">
        <v>82</v>
      </c>
      <c r="C68" s="13">
        <v>2</v>
      </c>
      <c r="D68" s="13">
        <v>49294</v>
      </c>
      <c r="E68" s="13">
        <v>188805</v>
      </c>
      <c r="F68" s="13">
        <v>0.26108418738910522</v>
      </c>
      <c r="G68" s="13">
        <v>11380885.38468259</v>
      </c>
      <c r="H68" s="13"/>
      <c r="I68" s="13" t="s">
        <v>82</v>
      </c>
      <c r="J68" s="13">
        <v>7</v>
      </c>
      <c r="K68" s="13">
        <v>33305</v>
      </c>
      <c r="L68" s="13">
        <v>222276</v>
      </c>
      <c r="M68" s="13">
        <v>0.1498362396300095</v>
      </c>
      <c r="N68" s="14">
        <v>2832803.6953959968</v>
      </c>
    </row>
    <row r="69" spans="2:14" ht="15.75" thickBot="1" x14ac:dyDescent="0.3">
      <c r="B69" s="15" t="s">
        <v>82</v>
      </c>
      <c r="C69" s="16">
        <v>1</v>
      </c>
      <c r="D69" s="16">
        <v>58282</v>
      </c>
      <c r="E69" s="16">
        <v>188806</v>
      </c>
      <c r="F69" s="16">
        <v>0.30868722392296849</v>
      </c>
      <c r="G69" s="16">
        <v>15275379.15439141</v>
      </c>
      <c r="H69" s="16"/>
      <c r="I69" s="16" t="s">
        <v>82</v>
      </c>
      <c r="J69" s="16">
        <v>9</v>
      </c>
      <c r="K69" s="16">
        <v>14348</v>
      </c>
      <c r="L69" s="16">
        <v>222277</v>
      </c>
      <c r="M69" s="16">
        <v>6.4550088403208611E-2</v>
      </c>
      <c r="N69" s="17">
        <v>4290118.2698052358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7"/>
  <sheetViews>
    <sheetView topLeftCell="M1" workbookViewId="0">
      <selection activeCell="M2" sqref="M2"/>
    </sheetView>
  </sheetViews>
  <sheetFormatPr baseColWidth="10" defaultRowHeight="15" x14ac:dyDescent="0.25"/>
  <cols>
    <col min="2" max="2" width="15.140625" bestFit="1" customWidth="1"/>
    <col min="3" max="3" width="13.7109375" bestFit="1" customWidth="1"/>
    <col min="4" max="4" width="34.85546875" bestFit="1" customWidth="1"/>
    <col min="5" max="5" width="24" bestFit="1" customWidth="1"/>
    <col min="6" max="6" width="12" bestFit="1" customWidth="1"/>
    <col min="7" max="7" width="17.7109375" bestFit="1" customWidth="1"/>
    <col min="8" max="8" width="75.28515625" bestFit="1" customWidth="1"/>
    <col min="9" max="9" width="35.140625" bestFit="1" customWidth="1"/>
    <col min="10" max="10" width="15" bestFit="1" customWidth="1"/>
    <col min="11" max="11" width="36.28515625" bestFit="1" customWidth="1"/>
    <col min="12" max="12" width="16.140625" bestFit="1" customWidth="1"/>
    <col min="14" max="14" width="11" bestFit="1" customWidth="1"/>
    <col min="15" max="15" width="13.7109375" bestFit="1" customWidth="1"/>
    <col min="16" max="16" width="34.85546875" bestFit="1" customWidth="1"/>
    <col min="17" max="17" width="24" bestFit="1" customWidth="1"/>
    <col min="18" max="18" width="12" bestFit="1" customWidth="1"/>
    <col min="19" max="19" width="17.7109375" bestFit="1" customWidth="1"/>
    <col min="20" max="20" width="75.28515625" bestFit="1" customWidth="1"/>
    <col min="21" max="21" width="35.140625" bestFit="1" customWidth="1"/>
    <col min="22" max="22" width="15" bestFit="1" customWidth="1"/>
    <col min="23" max="23" width="36.28515625" bestFit="1" customWidth="1"/>
    <col min="24" max="24" width="16.140625" bestFit="1" customWidth="1"/>
  </cols>
  <sheetData>
    <row r="1" spans="1:24" x14ac:dyDescent="0.25">
      <c r="A1" s="2" t="s">
        <v>200</v>
      </c>
      <c r="M1" s="2" t="s">
        <v>210</v>
      </c>
    </row>
    <row r="2" spans="1:24" ht="15.75" thickBot="1" x14ac:dyDescent="0.3">
      <c r="M2" s="112" t="s">
        <v>738</v>
      </c>
    </row>
    <row r="3" spans="1:24" x14ac:dyDescent="0.25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9"/>
      <c r="N3" s="6" t="s">
        <v>4</v>
      </c>
      <c r="O3" s="7"/>
      <c r="P3" s="7"/>
      <c r="Q3" s="7"/>
      <c r="R3" s="7"/>
      <c r="S3" s="7"/>
      <c r="T3" s="7"/>
      <c r="U3" s="7"/>
      <c r="V3" s="7"/>
      <c r="W3" s="7"/>
      <c r="X3" s="9"/>
    </row>
    <row r="4" spans="1:24" x14ac:dyDescent="0.25">
      <c r="B4" s="10" t="s">
        <v>175</v>
      </c>
      <c r="C4" s="1" t="s">
        <v>184</v>
      </c>
      <c r="D4" s="1" t="s">
        <v>185</v>
      </c>
      <c r="E4" s="1" t="s">
        <v>181</v>
      </c>
      <c r="F4" s="1" t="s">
        <v>83</v>
      </c>
      <c r="G4" s="1" t="s">
        <v>115</v>
      </c>
      <c r="H4" s="1" t="s">
        <v>186</v>
      </c>
      <c r="I4" s="1" t="s">
        <v>187</v>
      </c>
      <c r="J4" s="1" t="s">
        <v>116</v>
      </c>
      <c r="K4" s="1" t="s">
        <v>188</v>
      </c>
      <c r="L4" s="11" t="s">
        <v>117</v>
      </c>
      <c r="N4" s="10" t="s">
        <v>175</v>
      </c>
      <c r="O4" s="1" t="s">
        <v>184</v>
      </c>
      <c r="P4" s="1" t="s">
        <v>185</v>
      </c>
      <c r="Q4" s="1" t="s">
        <v>181</v>
      </c>
      <c r="R4" s="1" t="s">
        <v>83</v>
      </c>
      <c r="S4" s="1" t="s">
        <v>115</v>
      </c>
      <c r="T4" s="1" t="s">
        <v>186</v>
      </c>
      <c r="U4" s="1" t="s">
        <v>187</v>
      </c>
      <c r="V4" s="1" t="s">
        <v>116</v>
      </c>
      <c r="W4" s="1" t="s">
        <v>188</v>
      </c>
      <c r="X4" s="11" t="s">
        <v>117</v>
      </c>
    </row>
    <row r="5" spans="1:24" x14ac:dyDescent="0.25">
      <c r="B5" s="12" t="s">
        <v>47</v>
      </c>
      <c r="C5" s="13">
        <v>0</v>
      </c>
      <c r="D5" s="13">
        <v>758</v>
      </c>
      <c r="E5" s="13">
        <v>2847</v>
      </c>
      <c r="F5" s="13">
        <v>0.26624517035475942</v>
      </c>
      <c r="G5" s="13">
        <v>27</v>
      </c>
      <c r="H5" s="13" t="s">
        <v>48</v>
      </c>
      <c r="I5" s="13">
        <v>1038</v>
      </c>
      <c r="J5" s="13">
        <v>0.36459430979978918</v>
      </c>
      <c r="K5" s="13">
        <v>496</v>
      </c>
      <c r="L5" s="14">
        <v>0.17421847558833861</v>
      </c>
      <c r="N5" s="12" t="s">
        <v>47</v>
      </c>
      <c r="O5" s="13">
        <v>0</v>
      </c>
      <c r="P5" s="13">
        <v>869</v>
      </c>
      <c r="Q5" s="13">
        <v>2847</v>
      </c>
      <c r="R5" s="13">
        <v>0.30523357920618188</v>
      </c>
      <c r="S5" s="13">
        <v>31</v>
      </c>
      <c r="T5" s="13" t="s">
        <v>48</v>
      </c>
      <c r="U5" s="13">
        <v>1075</v>
      </c>
      <c r="V5" s="13">
        <v>0.37759044608359682</v>
      </c>
      <c r="W5" s="13">
        <v>579</v>
      </c>
      <c r="X5" s="14">
        <v>0.20337197049525821</v>
      </c>
    </row>
    <row r="6" spans="1:24" x14ac:dyDescent="0.25">
      <c r="B6" s="12" t="s">
        <v>47</v>
      </c>
      <c r="C6" s="13">
        <v>1</v>
      </c>
      <c r="D6" s="13">
        <v>1404</v>
      </c>
      <c r="E6" s="13">
        <v>6070</v>
      </c>
      <c r="F6" s="13">
        <v>0.23130148270181219</v>
      </c>
      <c r="G6" s="13">
        <v>23</v>
      </c>
      <c r="H6" s="13" t="s">
        <v>48</v>
      </c>
      <c r="I6" s="13">
        <v>3194</v>
      </c>
      <c r="J6" s="13">
        <v>0.52619439868204287</v>
      </c>
      <c r="K6" s="13">
        <v>1551</v>
      </c>
      <c r="L6" s="14">
        <v>0.25551894563426691</v>
      </c>
      <c r="N6" s="12" t="s">
        <v>47</v>
      </c>
      <c r="O6" s="13">
        <v>1</v>
      </c>
      <c r="P6" s="13">
        <v>1599</v>
      </c>
      <c r="Q6" s="13">
        <v>6070</v>
      </c>
      <c r="R6" s="13">
        <v>0.26342668863261942</v>
      </c>
      <c r="S6" s="13">
        <v>26</v>
      </c>
      <c r="T6" s="13" t="s">
        <v>48</v>
      </c>
      <c r="U6" s="13">
        <v>3286</v>
      </c>
      <c r="V6" s="13">
        <v>0.54135090609555192</v>
      </c>
      <c r="W6" s="13">
        <v>1786</v>
      </c>
      <c r="X6" s="14">
        <v>0.29423393739703457</v>
      </c>
    </row>
    <row r="7" spans="1:24" x14ac:dyDescent="0.25">
      <c r="B7" s="12" t="s">
        <v>47</v>
      </c>
      <c r="C7" s="13">
        <v>2</v>
      </c>
      <c r="D7" s="13">
        <v>1018</v>
      </c>
      <c r="E7" s="13">
        <v>5180</v>
      </c>
      <c r="F7" s="13">
        <v>0.1965250965250965</v>
      </c>
      <c r="G7" s="13">
        <v>20</v>
      </c>
      <c r="H7" s="13" t="s">
        <v>48</v>
      </c>
      <c r="I7" s="13">
        <v>3012</v>
      </c>
      <c r="J7" s="13">
        <v>0.58146718146718146</v>
      </c>
      <c r="K7" s="13">
        <v>1645</v>
      </c>
      <c r="L7" s="14">
        <v>0.31756756756756749</v>
      </c>
      <c r="N7" s="12" t="s">
        <v>47</v>
      </c>
      <c r="O7" s="13">
        <v>2</v>
      </c>
      <c r="P7" s="13">
        <v>1251</v>
      </c>
      <c r="Q7" s="13">
        <v>5180</v>
      </c>
      <c r="R7" s="13">
        <v>0.24150579150579149</v>
      </c>
      <c r="S7" s="13">
        <v>24</v>
      </c>
      <c r="T7" s="13" t="s">
        <v>48</v>
      </c>
      <c r="U7" s="13">
        <v>3103</v>
      </c>
      <c r="V7" s="13">
        <v>0.59903474903474907</v>
      </c>
      <c r="W7" s="13">
        <v>1848</v>
      </c>
      <c r="X7" s="14">
        <v>0.35675675675675678</v>
      </c>
    </row>
    <row r="8" spans="1:24" x14ac:dyDescent="0.25">
      <c r="B8" s="12" t="s">
        <v>47</v>
      </c>
      <c r="C8" s="13">
        <v>3</v>
      </c>
      <c r="D8" s="13">
        <v>1134</v>
      </c>
      <c r="E8" s="13">
        <v>5815</v>
      </c>
      <c r="F8" s="13">
        <v>0.1950128976784179</v>
      </c>
      <c r="G8" s="13">
        <v>20</v>
      </c>
      <c r="H8" s="13" t="s">
        <v>48</v>
      </c>
      <c r="I8" s="13">
        <v>3552</v>
      </c>
      <c r="J8" s="13">
        <v>0.61083404987102319</v>
      </c>
      <c r="K8" s="13">
        <v>1762</v>
      </c>
      <c r="L8" s="14">
        <v>0.30300945829750647</v>
      </c>
      <c r="N8" s="12" t="s">
        <v>47</v>
      </c>
      <c r="O8" s="13">
        <v>3</v>
      </c>
      <c r="P8" s="13">
        <v>1351</v>
      </c>
      <c r="Q8" s="13">
        <v>5815</v>
      </c>
      <c r="R8" s="13">
        <v>0.23233018056749791</v>
      </c>
      <c r="S8" s="13">
        <v>23</v>
      </c>
      <c r="T8" s="13" t="s">
        <v>48</v>
      </c>
      <c r="U8" s="13">
        <v>3649</v>
      </c>
      <c r="V8" s="13">
        <v>0.62751504729148755</v>
      </c>
      <c r="W8" s="13">
        <v>1952</v>
      </c>
      <c r="X8" s="14">
        <v>0.33568357695614792</v>
      </c>
    </row>
    <row r="9" spans="1:24" x14ac:dyDescent="0.25">
      <c r="B9" s="12" t="s">
        <v>47</v>
      </c>
      <c r="C9" s="13">
        <v>4</v>
      </c>
      <c r="D9" s="13">
        <v>1200</v>
      </c>
      <c r="E9" s="13">
        <v>6527</v>
      </c>
      <c r="F9" s="13">
        <v>0.1838516929676727</v>
      </c>
      <c r="G9" s="13">
        <v>18</v>
      </c>
      <c r="H9" s="13" t="s">
        <v>48</v>
      </c>
      <c r="I9" s="13">
        <v>3760</v>
      </c>
      <c r="J9" s="13">
        <v>0.57606863796537455</v>
      </c>
      <c r="K9" s="13">
        <v>1755</v>
      </c>
      <c r="L9" s="14">
        <v>0.26888310096522139</v>
      </c>
      <c r="N9" s="12" t="s">
        <v>47</v>
      </c>
      <c r="O9" s="13">
        <v>4</v>
      </c>
      <c r="P9" s="13">
        <v>1404</v>
      </c>
      <c r="Q9" s="13">
        <v>6527</v>
      </c>
      <c r="R9" s="13">
        <v>0.21510648077217709</v>
      </c>
      <c r="S9" s="13">
        <v>22</v>
      </c>
      <c r="T9" s="13" t="s">
        <v>48</v>
      </c>
      <c r="U9" s="13">
        <v>3862</v>
      </c>
      <c r="V9" s="13">
        <v>0.59169603186762676</v>
      </c>
      <c r="W9" s="13">
        <v>1983</v>
      </c>
      <c r="X9" s="14">
        <v>0.30381492262907922</v>
      </c>
    </row>
    <row r="10" spans="1:24" x14ac:dyDescent="0.25">
      <c r="B10" s="12" t="s">
        <v>47</v>
      </c>
      <c r="C10" s="13">
        <v>5</v>
      </c>
      <c r="D10" s="13">
        <v>1269</v>
      </c>
      <c r="E10" s="13">
        <v>6811</v>
      </c>
      <c r="F10" s="13">
        <v>0.18631625311995301</v>
      </c>
      <c r="G10" s="13">
        <v>19</v>
      </c>
      <c r="H10" s="13" t="s">
        <v>48</v>
      </c>
      <c r="I10" s="13">
        <v>3373</v>
      </c>
      <c r="J10" s="13">
        <v>0.49522830715019822</v>
      </c>
      <c r="K10" s="13">
        <v>1430</v>
      </c>
      <c r="L10" s="14">
        <v>0.20995448539127881</v>
      </c>
      <c r="N10" s="12" t="s">
        <v>47</v>
      </c>
      <c r="O10" s="13">
        <v>5</v>
      </c>
      <c r="P10" s="13">
        <v>1454</v>
      </c>
      <c r="Q10" s="13">
        <v>6811</v>
      </c>
      <c r="R10" s="13">
        <v>0.21347819703420939</v>
      </c>
      <c r="S10" s="13">
        <v>21</v>
      </c>
      <c r="T10" s="13" t="s">
        <v>48</v>
      </c>
      <c r="U10" s="13">
        <v>3493</v>
      </c>
      <c r="V10" s="13">
        <v>0.51284686536485102</v>
      </c>
      <c r="W10" s="13">
        <v>1610</v>
      </c>
      <c r="X10" s="14">
        <v>0.23638232271325799</v>
      </c>
    </row>
    <row r="11" spans="1:24" x14ac:dyDescent="0.25">
      <c r="B11" s="12" t="s">
        <v>47</v>
      </c>
      <c r="C11" s="13">
        <v>6</v>
      </c>
      <c r="D11" s="13">
        <v>1018</v>
      </c>
      <c r="E11" s="13">
        <v>4978</v>
      </c>
      <c r="F11" s="13">
        <v>0.20449979911611091</v>
      </c>
      <c r="G11" s="13">
        <v>20</v>
      </c>
      <c r="H11" s="13" t="s">
        <v>48</v>
      </c>
      <c r="I11" s="13">
        <v>1709</v>
      </c>
      <c r="J11" s="13">
        <v>0.3433105664925673</v>
      </c>
      <c r="K11" s="13">
        <v>734</v>
      </c>
      <c r="L11" s="14">
        <v>0.14744877460827641</v>
      </c>
      <c r="N11" s="12" t="s">
        <v>47</v>
      </c>
      <c r="O11" s="13">
        <v>6</v>
      </c>
      <c r="P11" s="13">
        <v>1160</v>
      </c>
      <c r="Q11" s="13">
        <v>4978</v>
      </c>
      <c r="R11" s="13">
        <v>0.2330253113700281</v>
      </c>
      <c r="S11" s="13">
        <v>23</v>
      </c>
      <c r="T11" s="13" t="s">
        <v>48</v>
      </c>
      <c r="U11" s="13">
        <v>1782</v>
      </c>
      <c r="V11" s="13">
        <v>0.35797509039775011</v>
      </c>
      <c r="W11" s="13">
        <v>842</v>
      </c>
      <c r="X11" s="14">
        <v>0.16914423463238251</v>
      </c>
    </row>
    <row r="12" spans="1:24" x14ac:dyDescent="0.25">
      <c r="B12" s="12" t="s">
        <v>47</v>
      </c>
      <c r="C12" s="13">
        <v>7</v>
      </c>
      <c r="D12" s="13">
        <v>350</v>
      </c>
      <c r="E12" s="13">
        <v>1438</v>
      </c>
      <c r="F12" s="13">
        <v>0.24339360222531289</v>
      </c>
      <c r="G12" s="13">
        <v>24</v>
      </c>
      <c r="H12" s="13" t="s">
        <v>48</v>
      </c>
      <c r="I12" s="13">
        <v>305</v>
      </c>
      <c r="J12" s="13">
        <v>0.21210013908205841</v>
      </c>
      <c r="K12" s="13">
        <v>152</v>
      </c>
      <c r="L12" s="14">
        <v>0.105702364394993</v>
      </c>
      <c r="N12" s="12" t="s">
        <v>47</v>
      </c>
      <c r="O12" s="13">
        <v>7</v>
      </c>
      <c r="P12" s="13">
        <v>409</v>
      </c>
      <c r="Q12" s="13">
        <v>1438</v>
      </c>
      <c r="R12" s="13">
        <v>0.28442280945757997</v>
      </c>
      <c r="S12" s="13">
        <v>28</v>
      </c>
      <c r="T12" s="13" t="s">
        <v>48</v>
      </c>
      <c r="U12" s="13">
        <v>326</v>
      </c>
      <c r="V12" s="13">
        <v>0.2267037552155772</v>
      </c>
      <c r="W12" s="13">
        <v>188</v>
      </c>
      <c r="X12" s="14">
        <v>0.13073713490959671</v>
      </c>
    </row>
    <row r="13" spans="1:24" x14ac:dyDescent="0.25">
      <c r="B13" s="12" t="s">
        <v>47</v>
      </c>
      <c r="C13" s="13">
        <v>8</v>
      </c>
      <c r="D13" s="13">
        <v>42</v>
      </c>
      <c r="E13" s="13">
        <v>214</v>
      </c>
      <c r="F13" s="13">
        <v>0.19626168224299059</v>
      </c>
      <c r="G13" s="13">
        <v>20</v>
      </c>
      <c r="H13" s="13" t="s">
        <v>48</v>
      </c>
      <c r="I13" s="13">
        <v>45</v>
      </c>
      <c r="J13" s="13">
        <v>0.2102803738317757</v>
      </c>
      <c r="K13" s="13">
        <v>14</v>
      </c>
      <c r="L13" s="14">
        <v>6.5420560747663545E-2</v>
      </c>
      <c r="N13" s="12" t="s">
        <v>47</v>
      </c>
      <c r="O13" s="13">
        <v>8</v>
      </c>
      <c r="P13" s="13">
        <v>71</v>
      </c>
      <c r="Q13" s="13">
        <v>214</v>
      </c>
      <c r="R13" s="13">
        <v>0.33177570093457942</v>
      </c>
      <c r="S13" s="13">
        <v>33</v>
      </c>
      <c r="T13" s="13" t="s">
        <v>48</v>
      </c>
      <c r="U13" s="13">
        <v>47</v>
      </c>
      <c r="V13" s="13">
        <v>0.21962616822429909</v>
      </c>
      <c r="W13" s="13">
        <v>17</v>
      </c>
      <c r="X13" s="14">
        <v>7.9439252336448593E-2</v>
      </c>
    </row>
    <row r="14" spans="1:24" x14ac:dyDescent="0.25">
      <c r="B14" s="12" t="s">
        <v>47</v>
      </c>
      <c r="C14" s="13">
        <v>9</v>
      </c>
      <c r="D14" s="13">
        <v>49</v>
      </c>
      <c r="E14" s="13">
        <v>308</v>
      </c>
      <c r="F14" s="13">
        <v>0.15909090909090909</v>
      </c>
      <c r="G14" s="13">
        <v>16</v>
      </c>
      <c r="H14" s="13" t="s">
        <v>48</v>
      </c>
      <c r="I14" s="13">
        <v>59</v>
      </c>
      <c r="J14" s="13">
        <v>0.19155844155844159</v>
      </c>
      <c r="K14" s="13">
        <v>27</v>
      </c>
      <c r="L14" s="14">
        <v>8.7662337662337664E-2</v>
      </c>
      <c r="N14" s="12" t="s">
        <v>47</v>
      </c>
      <c r="O14" s="13">
        <v>9</v>
      </c>
      <c r="P14" s="13">
        <v>62</v>
      </c>
      <c r="Q14" s="13">
        <v>308</v>
      </c>
      <c r="R14" s="13">
        <v>0.20129870129870131</v>
      </c>
      <c r="S14" s="13">
        <v>20</v>
      </c>
      <c r="T14" s="13" t="s">
        <v>48</v>
      </c>
      <c r="U14" s="13">
        <v>61</v>
      </c>
      <c r="V14" s="13">
        <v>0.19805194805194809</v>
      </c>
      <c r="W14" s="13">
        <v>38</v>
      </c>
      <c r="X14" s="14">
        <v>0.1233766233766234</v>
      </c>
    </row>
    <row r="15" spans="1:24" x14ac:dyDescent="0.25">
      <c r="B15" s="12" t="s">
        <v>49</v>
      </c>
      <c r="C15" s="13">
        <v>0</v>
      </c>
      <c r="D15" s="13">
        <v>149</v>
      </c>
      <c r="E15" s="13">
        <v>923</v>
      </c>
      <c r="F15" s="13">
        <v>0.16143011917659811</v>
      </c>
      <c r="G15" s="13">
        <v>16</v>
      </c>
      <c r="H15" s="13" t="s">
        <v>50</v>
      </c>
      <c r="I15" s="13">
        <v>365</v>
      </c>
      <c r="J15" s="13">
        <v>0.39544962080173351</v>
      </c>
      <c r="K15" s="13">
        <v>188</v>
      </c>
      <c r="L15" s="14">
        <v>0.20368364030335859</v>
      </c>
      <c r="N15" s="12" t="s">
        <v>49</v>
      </c>
      <c r="O15" s="13">
        <v>0</v>
      </c>
      <c r="P15" s="13">
        <v>185</v>
      </c>
      <c r="Q15" s="13">
        <v>923</v>
      </c>
      <c r="R15" s="13">
        <v>0.20043336944745399</v>
      </c>
      <c r="S15" s="13">
        <v>20</v>
      </c>
      <c r="T15" s="13" t="s">
        <v>50</v>
      </c>
      <c r="U15" s="13">
        <v>376</v>
      </c>
      <c r="V15" s="13">
        <v>0.40736728060671717</v>
      </c>
      <c r="W15" s="13">
        <v>227</v>
      </c>
      <c r="X15" s="14">
        <v>0.24593716143011921</v>
      </c>
    </row>
    <row r="16" spans="1:24" x14ac:dyDescent="0.25">
      <c r="B16" s="12" t="s">
        <v>49</v>
      </c>
      <c r="C16" s="13">
        <v>1</v>
      </c>
      <c r="D16" s="13">
        <v>181</v>
      </c>
      <c r="E16" s="13">
        <v>942</v>
      </c>
      <c r="F16" s="13">
        <v>0.19214437367303611</v>
      </c>
      <c r="G16" s="13">
        <v>19</v>
      </c>
      <c r="H16" s="13" t="s">
        <v>50</v>
      </c>
      <c r="I16" s="13">
        <v>623</v>
      </c>
      <c r="J16" s="13">
        <v>0.66135881104033967</v>
      </c>
      <c r="K16" s="13">
        <v>315</v>
      </c>
      <c r="L16" s="14">
        <v>0.33439490445859871</v>
      </c>
      <c r="N16" s="12" t="s">
        <v>49</v>
      </c>
      <c r="O16" s="13">
        <v>1</v>
      </c>
      <c r="P16" s="13">
        <v>207</v>
      </c>
      <c r="Q16" s="13">
        <v>942</v>
      </c>
      <c r="R16" s="13">
        <v>0.21974522292993631</v>
      </c>
      <c r="S16" s="13">
        <v>22</v>
      </c>
      <c r="T16" s="13" t="s">
        <v>50</v>
      </c>
      <c r="U16" s="13">
        <v>627</v>
      </c>
      <c r="V16" s="13">
        <v>0.66560509554140124</v>
      </c>
      <c r="W16" s="13">
        <v>347</v>
      </c>
      <c r="X16" s="14">
        <v>0.36836518046709132</v>
      </c>
    </row>
    <row r="17" spans="2:24" x14ac:dyDescent="0.25">
      <c r="B17" s="12" t="s">
        <v>49</v>
      </c>
      <c r="C17" s="13">
        <v>2</v>
      </c>
      <c r="D17" s="13">
        <v>168</v>
      </c>
      <c r="E17" s="13">
        <v>1024</v>
      </c>
      <c r="F17" s="13">
        <v>0.1640625</v>
      </c>
      <c r="G17" s="13">
        <v>16</v>
      </c>
      <c r="H17" s="13" t="s">
        <v>50</v>
      </c>
      <c r="I17" s="13">
        <v>730</v>
      </c>
      <c r="J17" s="13">
        <v>0.712890625</v>
      </c>
      <c r="K17" s="13">
        <v>452</v>
      </c>
      <c r="L17" s="14">
        <v>0.44140625</v>
      </c>
      <c r="N17" s="12" t="s">
        <v>49</v>
      </c>
      <c r="O17" s="13">
        <v>2</v>
      </c>
      <c r="P17" s="13">
        <v>199</v>
      </c>
      <c r="Q17" s="13">
        <v>1024</v>
      </c>
      <c r="R17" s="13">
        <v>0.1943359375</v>
      </c>
      <c r="S17" s="13">
        <v>19</v>
      </c>
      <c r="T17" s="13" t="s">
        <v>50</v>
      </c>
      <c r="U17" s="13">
        <v>735</v>
      </c>
      <c r="V17" s="13">
        <v>0.7177734375</v>
      </c>
      <c r="W17" s="13">
        <v>489</v>
      </c>
      <c r="X17" s="14">
        <v>0.4775390625</v>
      </c>
    </row>
    <row r="18" spans="2:24" x14ac:dyDescent="0.25">
      <c r="B18" s="12" t="s">
        <v>49</v>
      </c>
      <c r="C18" s="13">
        <v>3</v>
      </c>
      <c r="D18" s="13">
        <v>154</v>
      </c>
      <c r="E18" s="13">
        <v>1383</v>
      </c>
      <c r="F18" s="13">
        <v>0.111352133044107</v>
      </c>
      <c r="G18" s="13">
        <v>11</v>
      </c>
      <c r="H18" s="13" t="s">
        <v>50</v>
      </c>
      <c r="I18" s="13">
        <v>1102</v>
      </c>
      <c r="J18" s="13">
        <v>0.79681851048445407</v>
      </c>
      <c r="K18" s="13">
        <v>600</v>
      </c>
      <c r="L18" s="14">
        <v>0.43383947939262468</v>
      </c>
      <c r="N18" s="12" t="s">
        <v>49</v>
      </c>
      <c r="O18" s="13">
        <v>3</v>
      </c>
      <c r="P18" s="13">
        <v>187</v>
      </c>
      <c r="Q18" s="13">
        <v>1383</v>
      </c>
      <c r="R18" s="13">
        <v>0.1352133044107014</v>
      </c>
      <c r="S18" s="13">
        <v>14</v>
      </c>
      <c r="T18" s="13" t="s">
        <v>50</v>
      </c>
      <c r="U18" s="13">
        <v>1112</v>
      </c>
      <c r="V18" s="13">
        <v>0.80404916847433117</v>
      </c>
      <c r="W18" s="13">
        <v>658</v>
      </c>
      <c r="X18" s="14">
        <v>0.47577729573391181</v>
      </c>
    </row>
    <row r="19" spans="2:24" x14ac:dyDescent="0.25">
      <c r="B19" s="12" t="s">
        <v>49</v>
      </c>
      <c r="C19" s="13">
        <v>4</v>
      </c>
      <c r="D19" s="13">
        <v>169</v>
      </c>
      <c r="E19" s="13">
        <v>1430</v>
      </c>
      <c r="F19" s="13">
        <v>0.11818181818181819</v>
      </c>
      <c r="G19" s="13">
        <v>12</v>
      </c>
      <c r="H19" s="13" t="s">
        <v>50</v>
      </c>
      <c r="I19" s="13">
        <v>1081</v>
      </c>
      <c r="J19" s="13">
        <v>0.75594405594405589</v>
      </c>
      <c r="K19" s="13">
        <v>496</v>
      </c>
      <c r="L19" s="14">
        <v>0.34685314685314678</v>
      </c>
      <c r="N19" s="12" t="s">
        <v>49</v>
      </c>
      <c r="O19" s="13">
        <v>4</v>
      </c>
      <c r="P19" s="13">
        <v>222</v>
      </c>
      <c r="Q19" s="13">
        <v>1430</v>
      </c>
      <c r="R19" s="13">
        <v>0.15524475524475531</v>
      </c>
      <c r="S19" s="13">
        <v>16</v>
      </c>
      <c r="T19" s="13" t="s">
        <v>50</v>
      </c>
      <c r="U19" s="13">
        <v>1092</v>
      </c>
      <c r="V19" s="13">
        <v>0.76363636363636367</v>
      </c>
      <c r="W19" s="13">
        <v>554</v>
      </c>
      <c r="X19" s="14">
        <v>0.38741258741258738</v>
      </c>
    </row>
    <row r="20" spans="2:24" x14ac:dyDescent="0.25">
      <c r="B20" s="12" t="s">
        <v>49</v>
      </c>
      <c r="C20" s="13">
        <v>5</v>
      </c>
      <c r="D20" s="13">
        <v>146</v>
      </c>
      <c r="E20" s="13">
        <v>1118</v>
      </c>
      <c r="F20" s="13">
        <v>0.1305903398926655</v>
      </c>
      <c r="G20" s="13">
        <v>13</v>
      </c>
      <c r="H20" s="13" t="s">
        <v>50</v>
      </c>
      <c r="I20" s="13">
        <v>784</v>
      </c>
      <c r="J20" s="13">
        <v>0.70125223613595711</v>
      </c>
      <c r="K20" s="13">
        <v>302</v>
      </c>
      <c r="L20" s="14">
        <v>0.2701252236135957</v>
      </c>
      <c r="N20" s="12" t="s">
        <v>49</v>
      </c>
      <c r="O20" s="13">
        <v>5</v>
      </c>
      <c r="P20" s="13">
        <v>183</v>
      </c>
      <c r="Q20" s="13">
        <v>1118</v>
      </c>
      <c r="R20" s="13">
        <v>0.1636851520572451</v>
      </c>
      <c r="S20" s="13">
        <v>16</v>
      </c>
      <c r="T20" s="13" t="s">
        <v>50</v>
      </c>
      <c r="U20" s="13">
        <v>790</v>
      </c>
      <c r="V20" s="13">
        <v>0.70661896243291589</v>
      </c>
      <c r="W20" s="13">
        <v>339</v>
      </c>
      <c r="X20" s="14">
        <v>0.3032200357781753</v>
      </c>
    </row>
    <row r="21" spans="2:24" x14ac:dyDescent="0.25">
      <c r="B21" s="12" t="s">
        <v>49</v>
      </c>
      <c r="C21" s="13">
        <v>6</v>
      </c>
      <c r="D21" s="13">
        <v>131</v>
      </c>
      <c r="E21" s="13">
        <v>738</v>
      </c>
      <c r="F21" s="13">
        <v>0.1775067750677507</v>
      </c>
      <c r="G21" s="13">
        <v>18</v>
      </c>
      <c r="H21" s="13" t="s">
        <v>50</v>
      </c>
      <c r="I21" s="13">
        <v>362</v>
      </c>
      <c r="J21" s="13">
        <v>0.49051490514905149</v>
      </c>
      <c r="K21" s="13">
        <v>134</v>
      </c>
      <c r="L21" s="14">
        <v>0.1815718157181572</v>
      </c>
      <c r="N21" s="12" t="s">
        <v>49</v>
      </c>
      <c r="O21" s="13">
        <v>6</v>
      </c>
      <c r="P21" s="13">
        <v>158</v>
      </c>
      <c r="Q21" s="13">
        <v>738</v>
      </c>
      <c r="R21" s="13">
        <v>0.21409214092140921</v>
      </c>
      <c r="S21" s="13">
        <v>21</v>
      </c>
      <c r="T21" s="13" t="s">
        <v>50</v>
      </c>
      <c r="U21" s="13">
        <v>368</v>
      </c>
      <c r="V21" s="13">
        <v>0.49864498644986449</v>
      </c>
      <c r="W21" s="13">
        <v>160</v>
      </c>
      <c r="X21" s="14">
        <v>0.2168021680216802</v>
      </c>
    </row>
    <row r="22" spans="2:24" x14ac:dyDescent="0.25">
      <c r="B22" s="12" t="s">
        <v>49</v>
      </c>
      <c r="C22" s="13">
        <v>7</v>
      </c>
      <c r="D22" s="13">
        <v>83</v>
      </c>
      <c r="E22" s="13">
        <v>327</v>
      </c>
      <c r="F22" s="13">
        <v>0.25382262996941901</v>
      </c>
      <c r="G22" s="13">
        <v>25</v>
      </c>
      <c r="H22" s="13" t="s">
        <v>50</v>
      </c>
      <c r="I22" s="13">
        <v>92</v>
      </c>
      <c r="J22" s="13">
        <v>0.28134556574923553</v>
      </c>
      <c r="K22" s="13">
        <v>37</v>
      </c>
      <c r="L22" s="14">
        <v>0.11314984709480121</v>
      </c>
      <c r="N22" s="12" t="s">
        <v>49</v>
      </c>
      <c r="O22" s="13">
        <v>7</v>
      </c>
      <c r="P22" s="13">
        <v>97</v>
      </c>
      <c r="Q22" s="13">
        <v>327</v>
      </c>
      <c r="R22" s="13">
        <v>0.29663608562691129</v>
      </c>
      <c r="S22" s="13">
        <v>30</v>
      </c>
      <c r="T22" s="13" t="s">
        <v>50</v>
      </c>
      <c r="U22" s="13">
        <v>93</v>
      </c>
      <c r="V22" s="13">
        <v>0.28440366972477071</v>
      </c>
      <c r="W22" s="13">
        <v>40</v>
      </c>
      <c r="X22" s="14">
        <v>0.1223241590214067</v>
      </c>
    </row>
    <row r="23" spans="2:24" x14ac:dyDescent="0.25">
      <c r="B23" s="12" t="s">
        <v>49</v>
      </c>
      <c r="C23" s="13">
        <v>8</v>
      </c>
      <c r="D23" s="13">
        <v>29</v>
      </c>
      <c r="E23" s="13">
        <v>124</v>
      </c>
      <c r="F23" s="13">
        <v>0.2338709677419355</v>
      </c>
      <c r="G23" s="13">
        <v>23</v>
      </c>
      <c r="H23" s="13" t="s">
        <v>50</v>
      </c>
      <c r="I23" s="13">
        <v>19</v>
      </c>
      <c r="J23" s="13">
        <v>0.15322580645161291</v>
      </c>
      <c r="K23" s="13">
        <v>9</v>
      </c>
      <c r="L23" s="14">
        <v>7.2580645161290328E-2</v>
      </c>
      <c r="N23" s="12" t="s">
        <v>49</v>
      </c>
      <c r="O23" s="13">
        <v>8</v>
      </c>
      <c r="P23" s="13">
        <v>32</v>
      </c>
      <c r="Q23" s="13">
        <v>124</v>
      </c>
      <c r="R23" s="13">
        <v>0.25806451612903231</v>
      </c>
      <c r="S23" s="13">
        <v>26</v>
      </c>
      <c r="T23" s="13" t="s">
        <v>50</v>
      </c>
      <c r="U23" s="13">
        <v>19</v>
      </c>
      <c r="V23" s="13">
        <v>0.15322580645161291</v>
      </c>
      <c r="W23" s="13">
        <v>10</v>
      </c>
      <c r="X23" s="14">
        <v>8.0645161290322578E-2</v>
      </c>
    </row>
    <row r="24" spans="2:24" x14ac:dyDescent="0.25">
      <c r="B24" s="12" t="s">
        <v>49</v>
      </c>
      <c r="C24" s="13">
        <v>9</v>
      </c>
      <c r="D24" s="13">
        <v>14</v>
      </c>
      <c r="E24" s="13">
        <v>98</v>
      </c>
      <c r="F24" s="13">
        <v>0.14285714285714279</v>
      </c>
      <c r="G24" s="13">
        <v>14</v>
      </c>
      <c r="H24" s="13" t="s">
        <v>50</v>
      </c>
      <c r="I24" s="13">
        <v>21</v>
      </c>
      <c r="J24" s="13">
        <v>0.2142857142857143</v>
      </c>
      <c r="K24" s="13">
        <v>9</v>
      </c>
      <c r="L24" s="14">
        <v>9.1836734693877556E-2</v>
      </c>
      <c r="N24" s="12" t="s">
        <v>49</v>
      </c>
      <c r="O24" s="13">
        <v>9</v>
      </c>
      <c r="P24" s="13">
        <v>17</v>
      </c>
      <c r="Q24" s="13">
        <v>98</v>
      </c>
      <c r="R24" s="13">
        <v>0.17346938775510201</v>
      </c>
      <c r="S24" s="13">
        <v>17</v>
      </c>
      <c r="T24" s="13" t="s">
        <v>50</v>
      </c>
      <c r="U24" s="13">
        <v>21</v>
      </c>
      <c r="V24" s="13">
        <v>0.2142857142857143</v>
      </c>
      <c r="W24" s="13">
        <v>9</v>
      </c>
      <c r="X24" s="14">
        <v>9.1836734693877556E-2</v>
      </c>
    </row>
    <row r="25" spans="2:24" x14ac:dyDescent="0.25">
      <c r="B25" s="12" t="s">
        <v>51</v>
      </c>
      <c r="C25" s="13">
        <v>0</v>
      </c>
      <c r="D25" s="13">
        <v>47</v>
      </c>
      <c r="E25" s="13">
        <v>273</v>
      </c>
      <c r="F25" s="13">
        <v>0.17216117216117219</v>
      </c>
      <c r="G25" s="13">
        <v>17</v>
      </c>
      <c r="H25" s="13" t="s">
        <v>52</v>
      </c>
      <c r="I25" s="13">
        <v>133</v>
      </c>
      <c r="J25" s="13">
        <v>0.48717948717948723</v>
      </c>
      <c r="K25" s="13">
        <v>54</v>
      </c>
      <c r="L25" s="14">
        <v>0.19780219780219779</v>
      </c>
      <c r="N25" s="12" t="s">
        <v>51</v>
      </c>
      <c r="O25" s="13">
        <v>0</v>
      </c>
      <c r="P25" s="13">
        <v>54</v>
      </c>
      <c r="Q25" s="13">
        <v>273</v>
      </c>
      <c r="R25" s="13">
        <v>0.19780219780219779</v>
      </c>
      <c r="S25" s="13">
        <v>20</v>
      </c>
      <c r="T25" s="13" t="s">
        <v>52</v>
      </c>
      <c r="U25" s="13">
        <v>135</v>
      </c>
      <c r="V25" s="13">
        <v>0.49450549450549453</v>
      </c>
      <c r="W25" s="13">
        <v>64</v>
      </c>
      <c r="X25" s="14">
        <v>0.2344322344322344</v>
      </c>
    </row>
    <row r="26" spans="2:24" x14ac:dyDescent="0.25">
      <c r="B26" s="12" t="s">
        <v>51</v>
      </c>
      <c r="C26" s="13">
        <v>1</v>
      </c>
      <c r="D26" s="13">
        <v>63</v>
      </c>
      <c r="E26" s="13">
        <v>332</v>
      </c>
      <c r="F26" s="13">
        <v>0.18975903614457831</v>
      </c>
      <c r="G26" s="13">
        <v>19</v>
      </c>
      <c r="H26" s="13" t="s">
        <v>52</v>
      </c>
      <c r="I26" s="13">
        <v>219</v>
      </c>
      <c r="J26" s="13">
        <v>0.65963855421686746</v>
      </c>
      <c r="K26" s="13">
        <v>102</v>
      </c>
      <c r="L26" s="14">
        <v>0.30722891566265059</v>
      </c>
      <c r="N26" s="12" t="s">
        <v>51</v>
      </c>
      <c r="O26" s="13">
        <v>1</v>
      </c>
      <c r="P26" s="13">
        <v>72</v>
      </c>
      <c r="Q26" s="13">
        <v>332</v>
      </c>
      <c r="R26" s="13">
        <v>0.2168674698795181</v>
      </c>
      <c r="S26" s="13">
        <v>22</v>
      </c>
      <c r="T26" s="13" t="s">
        <v>52</v>
      </c>
      <c r="U26" s="13">
        <v>221</v>
      </c>
      <c r="V26" s="13">
        <v>0.66566265060240959</v>
      </c>
      <c r="W26" s="13">
        <v>112</v>
      </c>
      <c r="X26" s="14">
        <v>0.33734939759036142</v>
      </c>
    </row>
    <row r="27" spans="2:24" x14ac:dyDescent="0.25">
      <c r="B27" s="12" t="s">
        <v>51</v>
      </c>
      <c r="C27" s="13">
        <v>2</v>
      </c>
      <c r="D27" s="13">
        <v>48</v>
      </c>
      <c r="E27" s="13">
        <v>334</v>
      </c>
      <c r="F27" s="13">
        <v>0.1437125748502994</v>
      </c>
      <c r="G27" s="13">
        <v>14</v>
      </c>
      <c r="H27" s="13" t="s">
        <v>52</v>
      </c>
      <c r="I27" s="13">
        <v>252</v>
      </c>
      <c r="J27" s="13">
        <v>0.75449101796407181</v>
      </c>
      <c r="K27" s="13">
        <v>136</v>
      </c>
      <c r="L27" s="14">
        <v>0.40718562874251502</v>
      </c>
      <c r="N27" s="12" t="s">
        <v>51</v>
      </c>
      <c r="O27" s="13">
        <v>2</v>
      </c>
      <c r="P27" s="13">
        <v>61</v>
      </c>
      <c r="Q27" s="13">
        <v>334</v>
      </c>
      <c r="R27" s="13">
        <v>0.18263473053892221</v>
      </c>
      <c r="S27" s="13">
        <v>18</v>
      </c>
      <c r="T27" s="13" t="s">
        <v>52</v>
      </c>
      <c r="U27" s="13">
        <v>253</v>
      </c>
      <c r="V27" s="13">
        <v>0.75748502994011979</v>
      </c>
      <c r="W27" s="13">
        <v>147</v>
      </c>
      <c r="X27" s="14">
        <v>0.44011976047904189</v>
      </c>
    </row>
    <row r="28" spans="2:24" x14ac:dyDescent="0.25">
      <c r="B28" s="12" t="s">
        <v>51</v>
      </c>
      <c r="C28" s="13">
        <v>3</v>
      </c>
      <c r="D28" s="13">
        <v>60</v>
      </c>
      <c r="E28" s="13">
        <v>443</v>
      </c>
      <c r="F28" s="13">
        <v>0.13544018058690749</v>
      </c>
      <c r="G28" s="13">
        <v>14</v>
      </c>
      <c r="H28" s="13" t="s">
        <v>52</v>
      </c>
      <c r="I28" s="13">
        <v>349</v>
      </c>
      <c r="J28" s="13">
        <v>0.78781038374717838</v>
      </c>
      <c r="K28" s="13">
        <v>198</v>
      </c>
      <c r="L28" s="14">
        <v>0.44695259593679459</v>
      </c>
      <c r="N28" s="12" t="s">
        <v>51</v>
      </c>
      <c r="O28" s="13">
        <v>3</v>
      </c>
      <c r="P28" s="13">
        <v>66</v>
      </c>
      <c r="Q28" s="13">
        <v>443</v>
      </c>
      <c r="R28" s="13">
        <v>0.1489841986455982</v>
      </c>
      <c r="S28" s="13">
        <v>15</v>
      </c>
      <c r="T28" s="13" t="s">
        <v>52</v>
      </c>
      <c r="U28" s="13">
        <v>351</v>
      </c>
      <c r="V28" s="13">
        <v>0.79232505643340856</v>
      </c>
      <c r="W28" s="13">
        <v>208</v>
      </c>
      <c r="X28" s="14">
        <v>0.46952595936794578</v>
      </c>
    </row>
    <row r="29" spans="2:24" x14ac:dyDescent="0.25">
      <c r="B29" s="12" t="s">
        <v>51</v>
      </c>
      <c r="C29" s="13">
        <v>4</v>
      </c>
      <c r="D29" s="13">
        <v>51</v>
      </c>
      <c r="E29" s="13">
        <v>346</v>
      </c>
      <c r="F29" s="13">
        <v>0.14739884393063579</v>
      </c>
      <c r="G29" s="13">
        <v>15</v>
      </c>
      <c r="H29" s="13" t="s">
        <v>52</v>
      </c>
      <c r="I29" s="13">
        <v>261</v>
      </c>
      <c r="J29" s="13">
        <v>0.75433526011560692</v>
      </c>
      <c r="K29" s="13">
        <v>128</v>
      </c>
      <c r="L29" s="14">
        <v>0.36994219653179189</v>
      </c>
      <c r="N29" s="12" t="s">
        <v>51</v>
      </c>
      <c r="O29" s="13">
        <v>4</v>
      </c>
      <c r="P29" s="13">
        <v>61</v>
      </c>
      <c r="Q29" s="13">
        <v>346</v>
      </c>
      <c r="R29" s="13">
        <v>0.1763005780346821</v>
      </c>
      <c r="S29" s="13">
        <v>18</v>
      </c>
      <c r="T29" s="13" t="s">
        <v>52</v>
      </c>
      <c r="U29" s="13">
        <v>261</v>
      </c>
      <c r="V29" s="13">
        <v>0.75433526011560692</v>
      </c>
      <c r="W29" s="13">
        <v>138</v>
      </c>
      <c r="X29" s="14">
        <v>0.39884393063583817</v>
      </c>
    </row>
    <row r="30" spans="2:24" x14ac:dyDescent="0.25">
      <c r="B30" s="12" t="s">
        <v>51</v>
      </c>
      <c r="C30" s="13">
        <v>5</v>
      </c>
      <c r="D30" s="13">
        <v>50</v>
      </c>
      <c r="E30" s="13">
        <v>245</v>
      </c>
      <c r="F30" s="13">
        <v>0.2040816326530612</v>
      </c>
      <c r="G30" s="13">
        <v>20</v>
      </c>
      <c r="H30" s="13" t="s">
        <v>52</v>
      </c>
      <c r="I30" s="13">
        <v>164</v>
      </c>
      <c r="J30" s="13">
        <v>0.66938775510204085</v>
      </c>
      <c r="K30" s="13">
        <v>49</v>
      </c>
      <c r="L30" s="14">
        <v>0.2</v>
      </c>
      <c r="N30" s="12" t="s">
        <v>51</v>
      </c>
      <c r="O30" s="13">
        <v>5</v>
      </c>
      <c r="P30" s="13">
        <v>59</v>
      </c>
      <c r="Q30" s="13">
        <v>245</v>
      </c>
      <c r="R30" s="13">
        <v>0.24081632653061219</v>
      </c>
      <c r="S30" s="13">
        <v>24</v>
      </c>
      <c r="T30" s="13" t="s">
        <v>52</v>
      </c>
      <c r="U30" s="13">
        <v>166</v>
      </c>
      <c r="V30" s="13">
        <v>0.67755102040816328</v>
      </c>
      <c r="W30" s="13">
        <v>61</v>
      </c>
      <c r="X30" s="14">
        <v>0.24897959183673471</v>
      </c>
    </row>
    <row r="31" spans="2:24" x14ac:dyDescent="0.25">
      <c r="B31" s="12" t="s">
        <v>51</v>
      </c>
      <c r="C31" s="13">
        <v>6</v>
      </c>
      <c r="D31" s="13">
        <v>57</v>
      </c>
      <c r="E31" s="13">
        <v>160</v>
      </c>
      <c r="F31" s="13">
        <v>0.35625000000000001</v>
      </c>
      <c r="G31" s="13">
        <v>36</v>
      </c>
      <c r="H31" s="13" t="s">
        <v>52</v>
      </c>
      <c r="I31" s="13">
        <v>88</v>
      </c>
      <c r="J31" s="13">
        <v>0.55000000000000004</v>
      </c>
      <c r="K31" s="13">
        <v>41</v>
      </c>
      <c r="L31" s="14">
        <v>0.25624999999999998</v>
      </c>
      <c r="N31" s="12" t="s">
        <v>51</v>
      </c>
      <c r="O31" s="13">
        <v>6</v>
      </c>
      <c r="P31" s="13">
        <v>61</v>
      </c>
      <c r="Q31" s="13">
        <v>160</v>
      </c>
      <c r="R31" s="13">
        <v>0.38124999999999998</v>
      </c>
      <c r="S31" s="13">
        <v>38</v>
      </c>
      <c r="T31" s="13" t="s">
        <v>52</v>
      </c>
      <c r="U31" s="13">
        <v>91</v>
      </c>
      <c r="V31" s="13">
        <v>0.56874999999999998</v>
      </c>
      <c r="W31" s="13">
        <v>44</v>
      </c>
      <c r="X31" s="14">
        <v>0.27500000000000002</v>
      </c>
    </row>
    <row r="32" spans="2:24" x14ac:dyDescent="0.25">
      <c r="B32" s="12" t="s">
        <v>51</v>
      </c>
      <c r="C32" s="13">
        <v>7</v>
      </c>
      <c r="D32" s="13">
        <v>21</v>
      </c>
      <c r="E32" s="13">
        <v>60</v>
      </c>
      <c r="F32" s="13">
        <v>0.35</v>
      </c>
      <c r="G32" s="13">
        <v>35</v>
      </c>
      <c r="H32" s="13" t="s">
        <v>52</v>
      </c>
      <c r="I32" s="13">
        <v>18</v>
      </c>
      <c r="J32" s="13">
        <v>0.3</v>
      </c>
      <c r="K32" s="13">
        <v>8</v>
      </c>
      <c r="L32" s="14">
        <v>0.1333333333333333</v>
      </c>
      <c r="N32" s="12" t="s">
        <v>51</v>
      </c>
      <c r="O32" s="13">
        <v>7</v>
      </c>
      <c r="P32" s="13">
        <v>22</v>
      </c>
      <c r="Q32" s="13">
        <v>60</v>
      </c>
      <c r="R32" s="13">
        <v>0.36666666666666659</v>
      </c>
      <c r="S32" s="13">
        <v>37</v>
      </c>
      <c r="T32" s="13" t="s">
        <v>52</v>
      </c>
      <c r="U32" s="13">
        <v>18</v>
      </c>
      <c r="V32" s="13">
        <v>0.3</v>
      </c>
      <c r="W32" s="13">
        <v>11</v>
      </c>
      <c r="X32" s="14">
        <v>0.18333333333333329</v>
      </c>
    </row>
    <row r="33" spans="2:24" x14ac:dyDescent="0.25">
      <c r="B33" s="12" t="s">
        <v>51</v>
      </c>
      <c r="C33" s="13">
        <v>8</v>
      </c>
      <c r="D33" s="13">
        <v>8</v>
      </c>
      <c r="E33" s="13">
        <v>16</v>
      </c>
      <c r="F33" s="13">
        <v>0.5</v>
      </c>
      <c r="G33" s="13">
        <v>50</v>
      </c>
      <c r="H33" s="13" t="s">
        <v>52</v>
      </c>
      <c r="I33" s="13"/>
      <c r="J33" s="13"/>
      <c r="K33" s="13">
        <v>0</v>
      </c>
      <c r="L33" s="14">
        <v>0</v>
      </c>
      <c r="N33" s="12" t="s">
        <v>51</v>
      </c>
      <c r="O33" s="13">
        <v>8</v>
      </c>
      <c r="P33" s="13">
        <v>8</v>
      </c>
      <c r="Q33" s="13">
        <v>16</v>
      </c>
      <c r="R33" s="13">
        <v>0.5</v>
      </c>
      <c r="S33" s="13">
        <v>50</v>
      </c>
      <c r="T33" s="13" t="s">
        <v>52</v>
      </c>
      <c r="U33" s="13"/>
      <c r="V33" s="13"/>
      <c r="W33" s="13">
        <v>0</v>
      </c>
      <c r="X33" s="14">
        <v>0</v>
      </c>
    </row>
    <row r="34" spans="2:24" x14ac:dyDescent="0.25">
      <c r="B34" s="12" t="s">
        <v>51</v>
      </c>
      <c r="C34" s="13">
        <v>9</v>
      </c>
      <c r="D34" s="13">
        <v>3</v>
      </c>
      <c r="E34" s="13">
        <v>26</v>
      </c>
      <c r="F34" s="13">
        <v>0.1153846153846154</v>
      </c>
      <c r="G34" s="13">
        <v>12</v>
      </c>
      <c r="H34" s="13" t="s">
        <v>52</v>
      </c>
      <c r="I34" s="13">
        <v>4</v>
      </c>
      <c r="J34" s="13">
        <v>0.15384615384615391</v>
      </c>
      <c r="K34" s="13">
        <v>6</v>
      </c>
      <c r="L34" s="14">
        <v>0.23076923076923081</v>
      </c>
      <c r="N34" s="12" t="s">
        <v>51</v>
      </c>
      <c r="O34" s="13">
        <v>9</v>
      </c>
      <c r="P34" s="13">
        <v>4</v>
      </c>
      <c r="Q34" s="13">
        <v>26</v>
      </c>
      <c r="R34" s="13">
        <v>0.15384615384615391</v>
      </c>
      <c r="S34" s="13">
        <v>15</v>
      </c>
      <c r="T34" s="13" t="s">
        <v>52</v>
      </c>
      <c r="U34" s="13">
        <v>6</v>
      </c>
      <c r="V34" s="13">
        <v>0.23076923076923081</v>
      </c>
      <c r="W34" s="13">
        <v>6</v>
      </c>
      <c r="X34" s="14">
        <v>0.23076923076923081</v>
      </c>
    </row>
    <row r="35" spans="2:24" x14ac:dyDescent="0.25">
      <c r="B35" s="12" t="s">
        <v>53</v>
      </c>
      <c r="C35" s="13">
        <v>0</v>
      </c>
      <c r="D35" s="13">
        <v>2402</v>
      </c>
      <c r="E35" s="13">
        <v>7403</v>
      </c>
      <c r="F35" s="13">
        <v>0.32446305551803323</v>
      </c>
      <c r="G35" s="13">
        <v>32</v>
      </c>
      <c r="H35" s="13" t="s">
        <v>54</v>
      </c>
      <c r="I35" s="13">
        <v>2316</v>
      </c>
      <c r="J35" s="13">
        <v>0.31284614345535589</v>
      </c>
      <c r="K35" s="13">
        <v>1135</v>
      </c>
      <c r="L35" s="14">
        <v>0.1533162231527759</v>
      </c>
      <c r="N35" s="12" t="s">
        <v>53</v>
      </c>
      <c r="O35" s="13">
        <v>0</v>
      </c>
      <c r="P35" s="13">
        <v>2674</v>
      </c>
      <c r="Q35" s="13">
        <v>7403</v>
      </c>
      <c r="R35" s="13">
        <v>0.36120491692557072</v>
      </c>
      <c r="S35" s="13">
        <v>36</v>
      </c>
      <c r="T35" s="13" t="s">
        <v>54</v>
      </c>
      <c r="U35" s="13">
        <v>2367</v>
      </c>
      <c r="V35" s="13">
        <v>0.31973524246926921</v>
      </c>
      <c r="W35" s="13">
        <v>1284</v>
      </c>
      <c r="X35" s="14">
        <v>0.17344319870322841</v>
      </c>
    </row>
    <row r="36" spans="2:24" x14ac:dyDescent="0.25">
      <c r="B36" s="12" t="s">
        <v>53</v>
      </c>
      <c r="C36" s="13">
        <v>1</v>
      </c>
      <c r="D36" s="13">
        <v>3533</v>
      </c>
      <c r="E36" s="13">
        <v>10092</v>
      </c>
      <c r="F36" s="13">
        <v>0.35007927070947292</v>
      </c>
      <c r="G36" s="13">
        <v>35</v>
      </c>
      <c r="H36" s="13" t="s">
        <v>54</v>
      </c>
      <c r="I36" s="13">
        <v>5896</v>
      </c>
      <c r="J36" s="13">
        <v>0.58422512881490285</v>
      </c>
      <c r="K36" s="13">
        <v>3290</v>
      </c>
      <c r="L36" s="14">
        <v>0.32600079270709481</v>
      </c>
      <c r="N36" s="12" t="s">
        <v>53</v>
      </c>
      <c r="O36" s="13">
        <v>1</v>
      </c>
      <c r="P36" s="13">
        <v>3894</v>
      </c>
      <c r="Q36" s="13">
        <v>10092</v>
      </c>
      <c r="R36" s="13">
        <v>0.3858501783590963</v>
      </c>
      <c r="S36" s="13">
        <v>39</v>
      </c>
      <c r="T36" s="13" t="s">
        <v>54</v>
      </c>
      <c r="U36" s="13">
        <v>5966</v>
      </c>
      <c r="V36" s="13">
        <v>0.59116131589377729</v>
      </c>
      <c r="W36" s="13">
        <v>3595</v>
      </c>
      <c r="X36" s="14">
        <v>0.35622275069361869</v>
      </c>
    </row>
    <row r="37" spans="2:24" x14ac:dyDescent="0.25">
      <c r="B37" s="12" t="s">
        <v>53</v>
      </c>
      <c r="C37" s="13">
        <v>2</v>
      </c>
      <c r="D37" s="13">
        <v>2916</v>
      </c>
      <c r="E37" s="13">
        <v>9911</v>
      </c>
      <c r="F37" s="13">
        <v>0.29421854505095352</v>
      </c>
      <c r="G37" s="13">
        <v>29</v>
      </c>
      <c r="H37" s="13" t="s">
        <v>54</v>
      </c>
      <c r="I37" s="13">
        <v>6569</v>
      </c>
      <c r="J37" s="13">
        <v>0.66279891030168503</v>
      </c>
      <c r="K37" s="13">
        <v>4224</v>
      </c>
      <c r="L37" s="14">
        <v>0.42619311875693672</v>
      </c>
      <c r="N37" s="12" t="s">
        <v>53</v>
      </c>
      <c r="O37" s="13">
        <v>2</v>
      </c>
      <c r="P37" s="13">
        <v>3352</v>
      </c>
      <c r="Q37" s="13">
        <v>9911</v>
      </c>
      <c r="R37" s="13">
        <v>0.33821006961961458</v>
      </c>
      <c r="S37" s="13">
        <v>34</v>
      </c>
      <c r="T37" s="13" t="s">
        <v>54</v>
      </c>
      <c r="U37" s="13">
        <v>6635</v>
      </c>
      <c r="V37" s="13">
        <v>0.66945817778226213</v>
      </c>
      <c r="W37" s="13">
        <v>4593</v>
      </c>
      <c r="X37" s="14">
        <v>0.4634244778528907</v>
      </c>
    </row>
    <row r="38" spans="2:24" x14ac:dyDescent="0.25">
      <c r="B38" s="12" t="s">
        <v>53</v>
      </c>
      <c r="C38" s="13">
        <v>3</v>
      </c>
      <c r="D38" s="13">
        <v>2782</v>
      </c>
      <c r="E38" s="13">
        <v>11542</v>
      </c>
      <c r="F38" s="13">
        <v>0.24103274995667989</v>
      </c>
      <c r="G38" s="13">
        <v>24</v>
      </c>
      <c r="H38" s="13" t="s">
        <v>54</v>
      </c>
      <c r="I38" s="13">
        <v>8278</v>
      </c>
      <c r="J38" s="13">
        <v>0.71720672327153001</v>
      </c>
      <c r="K38" s="13">
        <v>4751</v>
      </c>
      <c r="L38" s="14">
        <v>0.41162710102235323</v>
      </c>
      <c r="N38" s="12" t="s">
        <v>53</v>
      </c>
      <c r="O38" s="13">
        <v>3</v>
      </c>
      <c r="P38" s="13">
        <v>3206</v>
      </c>
      <c r="Q38" s="13">
        <v>11542</v>
      </c>
      <c r="R38" s="13">
        <v>0.27776815110032921</v>
      </c>
      <c r="S38" s="13">
        <v>28</v>
      </c>
      <c r="T38" s="13" t="s">
        <v>54</v>
      </c>
      <c r="U38" s="13">
        <v>8355</v>
      </c>
      <c r="V38" s="13">
        <v>0.72387801074337199</v>
      </c>
      <c r="W38" s="13">
        <v>5183</v>
      </c>
      <c r="X38" s="14">
        <v>0.44905562294229773</v>
      </c>
    </row>
    <row r="39" spans="2:24" x14ac:dyDescent="0.25">
      <c r="B39" s="12" t="s">
        <v>53</v>
      </c>
      <c r="C39" s="13">
        <v>4</v>
      </c>
      <c r="D39" s="13">
        <v>2781</v>
      </c>
      <c r="E39" s="13">
        <v>11391</v>
      </c>
      <c r="F39" s="13">
        <v>0.24414011061364241</v>
      </c>
      <c r="G39" s="13">
        <v>24</v>
      </c>
      <c r="H39" s="13" t="s">
        <v>54</v>
      </c>
      <c r="I39" s="13">
        <v>7790</v>
      </c>
      <c r="J39" s="13">
        <v>0.68387323325432359</v>
      </c>
      <c r="K39" s="13">
        <v>3773</v>
      </c>
      <c r="L39" s="14">
        <v>0.33122640681239568</v>
      </c>
      <c r="N39" s="12" t="s">
        <v>53</v>
      </c>
      <c r="O39" s="13">
        <v>4</v>
      </c>
      <c r="P39" s="13">
        <v>3218</v>
      </c>
      <c r="Q39" s="13">
        <v>11391</v>
      </c>
      <c r="R39" s="13">
        <v>0.28250373101571419</v>
      </c>
      <c r="S39" s="13">
        <v>28</v>
      </c>
      <c r="T39" s="13" t="s">
        <v>54</v>
      </c>
      <c r="U39" s="13">
        <v>7861</v>
      </c>
      <c r="V39" s="13">
        <v>0.69010622421209722</v>
      </c>
      <c r="W39" s="13">
        <v>4194</v>
      </c>
      <c r="X39" s="14">
        <v>0.36818540953384249</v>
      </c>
    </row>
    <row r="40" spans="2:24" x14ac:dyDescent="0.25">
      <c r="B40" s="12" t="s">
        <v>53</v>
      </c>
      <c r="C40" s="13">
        <v>5</v>
      </c>
      <c r="D40" s="13">
        <v>2972</v>
      </c>
      <c r="E40" s="13">
        <v>9930</v>
      </c>
      <c r="F40" s="13">
        <v>0.29929506545820739</v>
      </c>
      <c r="G40" s="13">
        <v>30</v>
      </c>
      <c r="H40" s="13" t="s">
        <v>54</v>
      </c>
      <c r="I40" s="13">
        <v>5810</v>
      </c>
      <c r="J40" s="13">
        <v>0.58509566968781468</v>
      </c>
      <c r="K40" s="13">
        <v>2518</v>
      </c>
      <c r="L40" s="14">
        <v>0.25357502517623359</v>
      </c>
      <c r="N40" s="12" t="s">
        <v>53</v>
      </c>
      <c r="O40" s="13">
        <v>5</v>
      </c>
      <c r="P40" s="13">
        <v>3333</v>
      </c>
      <c r="Q40" s="13">
        <v>9930</v>
      </c>
      <c r="R40" s="13">
        <v>0.33564954682779458</v>
      </c>
      <c r="S40" s="13">
        <v>34</v>
      </c>
      <c r="T40" s="13" t="s">
        <v>54</v>
      </c>
      <c r="U40" s="13">
        <v>5895</v>
      </c>
      <c r="V40" s="13">
        <v>0.59365558912386707</v>
      </c>
      <c r="W40" s="13">
        <v>2846</v>
      </c>
      <c r="X40" s="14">
        <v>0.28660624370594162</v>
      </c>
    </row>
    <row r="41" spans="2:24" x14ac:dyDescent="0.25">
      <c r="B41" s="12" t="s">
        <v>53</v>
      </c>
      <c r="C41" s="13">
        <v>6</v>
      </c>
      <c r="D41" s="13">
        <v>3478</v>
      </c>
      <c r="E41" s="13">
        <v>7907</v>
      </c>
      <c r="F41" s="13">
        <v>0.43986341216643482</v>
      </c>
      <c r="G41" s="13">
        <v>44</v>
      </c>
      <c r="H41" s="13" t="s">
        <v>54</v>
      </c>
      <c r="I41" s="13">
        <v>3018</v>
      </c>
      <c r="J41" s="13">
        <v>0.38168711268496269</v>
      </c>
      <c r="K41" s="13">
        <v>1394</v>
      </c>
      <c r="L41" s="14">
        <v>0.1762994814721133</v>
      </c>
      <c r="N41" s="12" t="s">
        <v>53</v>
      </c>
      <c r="O41" s="13">
        <v>6</v>
      </c>
      <c r="P41" s="13">
        <v>3818</v>
      </c>
      <c r="Q41" s="13">
        <v>7907</v>
      </c>
      <c r="R41" s="13">
        <v>0.48286328569621861</v>
      </c>
      <c r="S41" s="13">
        <v>48</v>
      </c>
      <c r="T41" s="13" t="s">
        <v>54</v>
      </c>
      <c r="U41" s="13">
        <v>3061</v>
      </c>
      <c r="V41" s="13">
        <v>0.3871253319843177</v>
      </c>
      <c r="W41" s="13">
        <v>1606</v>
      </c>
      <c r="X41" s="14">
        <v>0.2031111673200961</v>
      </c>
    </row>
    <row r="42" spans="2:24" x14ac:dyDescent="0.25">
      <c r="B42" s="12" t="s">
        <v>53</v>
      </c>
      <c r="C42" s="13">
        <v>7</v>
      </c>
      <c r="D42" s="13">
        <v>2782</v>
      </c>
      <c r="E42" s="13">
        <v>5066</v>
      </c>
      <c r="F42" s="13">
        <v>0.54915120410580343</v>
      </c>
      <c r="G42" s="13">
        <v>55</v>
      </c>
      <c r="H42" s="13" t="s">
        <v>54</v>
      </c>
      <c r="I42" s="13">
        <v>961</v>
      </c>
      <c r="J42" s="13">
        <v>0.18969601263324121</v>
      </c>
      <c r="K42" s="13">
        <v>623</v>
      </c>
      <c r="L42" s="14">
        <v>0.1229767074615081</v>
      </c>
      <c r="N42" s="12" t="s">
        <v>53</v>
      </c>
      <c r="O42" s="13">
        <v>7</v>
      </c>
      <c r="P42" s="13">
        <v>2955</v>
      </c>
      <c r="Q42" s="13">
        <v>5066</v>
      </c>
      <c r="R42" s="13">
        <v>0.58330043426766676</v>
      </c>
      <c r="S42" s="13">
        <v>58</v>
      </c>
      <c r="T42" s="13" t="s">
        <v>54</v>
      </c>
      <c r="U42" s="13">
        <v>979</v>
      </c>
      <c r="V42" s="13">
        <v>0.19324911172522699</v>
      </c>
      <c r="W42" s="13">
        <v>711</v>
      </c>
      <c r="X42" s="14">
        <v>0.1403474141334386</v>
      </c>
    </row>
    <row r="43" spans="2:24" x14ac:dyDescent="0.25">
      <c r="B43" s="12" t="s">
        <v>53</v>
      </c>
      <c r="C43" s="13">
        <v>8</v>
      </c>
      <c r="D43" s="13">
        <v>1013</v>
      </c>
      <c r="E43" s="13">
        <v>1995</v>
      </c>
      <c r="F43" s="13">
        <v>0.5077694235588972</v>
      </c>
      <c r="G43" s="13">
        <v>51</v>
      </c>
      <c r="H43" s="13" t="s">
        <v>54</v>
      </c>
      <c r="I43" s="13">
        <v>168</v>
      </c>
      <c r="J43" s="13">
        <v>8.4210526315789472E-2</v>
      </c>
      <c r="K43" s="13">
        <v>175</v>
      </c>
      <c r="L43" s="14">
        <v>8.771929824561403E-2</v>
      </c>
      <c r="N43" s="12" t="s">
        <v>53</v>
      </c>
      <c r="O43" s="13">
        <v>8</v>
      </c>
      <c r="P43" s="13">
        <v>1079</v>
      </c>
      <c r="Q43" s="13">
        <v>1995</v>
      </c>
      <c r="R43" s="13">
        <v>0.54085213032581458</v>
      </c>
      <c r="S43" s="13">
        <v>54</v>
      </c>
      <c r="T43" s="13" t="s">
        <v>54</v>
      </c>
      <c r="U43" s="13">
        <v>173</v>
      </c>
      <c r="V43" s="13">
        <v>8.6716791979949873E-2</v>
      </c>
      <c r="W43" s="13">
        <v>207</v>
      </c>
      <c r="X43" s="14">
        <v>0.10375939849624061</v>
      </c>
    </row>
    <row r="44" spans="2:24" x14ac:dyDescent="0.25">
      <c r="B44" s="12" t="s">
        <v>53</v>
      </c>
      <c r="C44" s="13">
        <v>9</v>
      </c>
      <c r="D44" s="13">
        <v>342</v>
      </c>
      <c r="E44" s="13">
        <v>1101</v>
      </c>
      <c r="F44" s="13">
        <v>0.31062670299727518</v>
      </c>
      <c r="G44" s="13">
        <v>31</v>
      </c>
      <c r="H44" s="13" t="s">
        <v>54</v>
      </c>
      <c r="I44" s="13">
        <v>139</v>
      </c>
      <c r="J44" s="13">
        <v>0.1262488646684832</v>
      </c>
      <c r="K44" s="13">
        <v>90</v>
      </c>
      <c r="L44" s="14">
        <v>8.1743869209809264E-2</v>
      </c>
      <c r="N44" s="12" t="s">
        <v>53</v>
      </c>
      <c r="O44" s="13">
        <v>9</v>
      </c>
      <c r="P44" s="13">
        <v>387</v>
      </c>
      <c r="Q44" s="13">
        <v>1101</v>
      </c>
      <c r="R44" s="13">
        <v>0.35149863760217992</v>
      </c>
      <c r="S44" s="13">
        <v>35</v>
      </c>
      <c r="T44" s="13" t="s">
        <v>54</v>
      </c>
      <c r="U44" s="13">
        <v>142</v>
      </c>
      <c r="V44" s="13">
        <v>0.12897366030881019</v>
      </c>
      <c r="W44" s="13">
        <v>108</v>
      </c>
      <c r="X44" s="14">
        <v>9.8092643051771122E-2</v>
      </c>
    </row>
    <row r="45" spans="2:24" x14ac:dyDescent="0.25">
      <c r="B45" s="12" t="s">
        <v>55</v>
      </c>
      <c r="C45" s="13">
        <v>0</v>
      </c>
      <c r="D45" s="13">
        <v>106</v>
      </c>
      <c r="E45" s="13">
        <v>3891</v>
      </c>
      <c r="F45" s="13">
        <v>2.724235415060396E-2</v>
      </c>
      <c r="G45" s="13">
        <v>3</v>
      </c>
      <c r="H45" s="13" t="s">
        <v>56</v>
      </c>
      <c r="I45" s="13">
        <v>290</v>
      </c>
      <c r="J45" s="13">
        <v>7.4530968902595737E-2</v>
      </c>
      <c r="K45" s="13">
        <v>108</v>
      </c>
      <c r="L45" s="14">
        <v>2.775636083269082E-2</v>
      </c>
      <c r="N45" s="12" t="s">
        <v>55</v>
      </c>
      <c r="O45" s="13">
        <v>0</v>
      </c>
      <c r="P45" s="13">
        <v>120</v>
      </c>
      <c r="Q45" s="13">
        <v>3891</v>
      </c>
      <c r="R45" s="13">
        <v>3.0840400925212029E-2</v>
      </c>
      <c r="S45" s="13">
        <v>3</v>
      </c>
      <c r="T45" s="13" t="s">
        <v>56</v>
      </c>
      <c r="U45" s="13">
        <v>293</v>
      </c>
      <c r="V45" s="13">
        <v>7.5301978925726029E-2</v>
      </c>
      <c r="W45" s="13">
        <v>117</v>
      </c>
      <c r="X45" s="14">
        <v>3.006939090208173E-2</v>
      </c>
    </row>
    <row r="46" spans="2:24" x14ac:dyDescent="0.25">
      <c r="B46" s="12" t="s">
        <v>55</v>
      </c>
      <c r="C46" s="13">
        <v>1</v>
      </c>
      <c r="D46" s="13">
        <v>124</v>
      </c>
      <c r="E46" s="13">
        <v>1964</v>
      </c>
      <c r="F46" s="13">
        <v>6.313645621181263E-2</v>
      </c>
      <c r="G46" s="13">
        <v>6</v>
      </c>
      <c r="H46" s="13" t="s">
        <v>56</v>
      </c>
      <c r="I46" s="13">
        <v>456</v>
      </c>
      <c r="J46" s="13">
        <v>0.2321792260692464</v>
      </c>
      <c r="K46" s="13">
        <v>172</v>
      </c>
      <c r="L46" s="14">
        <v>8.7576374745417518E-2</v>
      </c>
      <c r="N46" s="12" t="s">
        <v>55</v>
      </c>
      <c r="O46" s="13">
        <v>1</v>
      </c>
      <c r="P46" s="13">
        <v>140</v>
      </c>
      <c r="Q46" s="13">
        <v>1964</v>
      </c>
      <c r="R46" s="13">
        <v>7.128309572301425E-2</v>
      </c>
      <c r="S46" s="13">
        <v>7</v>
      </c>
      <c r="T46" s="13" t="s">
        <v>56</v>
      </c>
      <c r="U46" s="13">
        <v>466</v>
      </c>
      <c r="V46" s="13">
        <v>0.23727087576374739</v>
      </c>
      <c r="W46" s="13">
        <v>188</v>
      </c>
      <c r="X46" s="14">
        <v>9.5723014256619138E-2</v>
      </c>
    </row>
    <row r="47" spans="2:24" x14ac:dyDescent="0.25">
      <c r="B47" s="12" t="s">
        <v>55</v>
      </c>
      <c r="C47" s="13">
        <v>2</v>
      </c>
      <c r="D47" s="13">
        <v>99</v>
      </c>
      <c r="E47" s="13">
        <v>1310</v>
      </c>
      <c r="F47" s="13">
        <v>7.5572519083969461E-2</v>
      </c>
      <c r="G47" s="13">
        <v>8</v>
      </c>
      <c r="H47" s="13" t="s">
        <v>56</v>
      </c>
      <c r="I47" s="13">
        <v>559</v>
      </c>
      <c r="J47" s="13">
        <v>0.42671755725190841</v>
      </c>
      <c r="K47" s="13">
        <v>271</v>
      </c>
      <c r="L47" s="14">
        <v>0.2068702290076336</v>
      </c>
      <c r="N47" s="12" t="s">
        <v>55</v>
      </c>
      <c r="O47" s="13">
        <v>2</v>
      </c>
      <c r="P47" s="13">
        <v>120</v>
      </c>
      <c r="Q47" s="13">
        <v>1310</v>
      </c>
      <c r="R47" s="13">
        <v>9.1603053435114504E-2</v>
      </c>
      <c r="S47" s="13">
        <v>9</v>
      </c>
      <c r="T47" s="13" t="s">
        <v>56</v>
      </c>
      <c r="U47" s="13">
        <v>563</v>
      </c>
      <c r="V47" s="13">
        <v>0.4297709923664122</v>
      </c>
      <c r="W47" s="13">
        <v>290</v>
      </c>
      <c r="X47" s="14">
        <v>0.2213740458015267</v>
      </c>
    </row>
    <row r="48" spans="2:24" x14ac:dyDescent="0.25">
      <c r="B48" s="12" t="s">
        <v>55</v>
      </c>
      <c r="C48" s="13">
        <v>3</v>
      </c>
      <c r="D48" s="13">
        <v>114</v>
      </c>
      <c r="E48" s="13">
        <v>1511</v>
      </c>
      <c r="F48" s="13">
        <v>7.5446724023825282E-2</v>
      </c>
      <c r="G48" s="13">
        <v>8</v>
      </c>
      <c r="H48" s="13" t="s">
        <v>56</v>
      </c>
      <c r="I48" s="13">
        <v>724</v>
      </c>
      <c r="J48" s="13">
        <v>0.47915287888815361</v>
      </c>
      <c r="K48" s="13">
        <v>322</v>
      </c>
      <c r="L48" s="14">
        <v>0.21310390469887491</v>
      </c>
      <c r="N48" s="12" t="s">
        <v>55</v>
      </c>
      <c r="O48" s="13">
        <v>3</v>
      </c>
      <c r="P48" s="13">
        <v>135</v>
      </c>
      <c r="Q48" s="13">
        <v>1511</v>
      </c>
      <c r="R48" s="13">
        <v>8.9344804765056254E-2</v>
      </c>
      <c r="S48" s="13">
        <v>9</v>
      </c>
      <c r="T48" s="13" t="s">
        <v>56</v>
      </c>
      <c r="U48" s="13">
        <v>728</v>
      </c>
      <c r="V48" s="13">
        <v>0.48180013236267372</v>
      </c>
      <c r="W48" s="13">
        <v>350</v>
      </c>
      <c r="X48" s="14">
        <v>0.23163467902051621</v>
      </c>
    </row>
    <row r="49" spans="2:24" x14ac:dyDescent="0.25">
      <c r="B49" s="12" t="s">
        <v>55</v>
      </c>
      <c r="C49" s="13">
        <v>4</v>
      </c>
      <c r="D49" s="13">
        <v>96</v>
      </c>
      <c r="E49" s="13">
        <v>1706</v>
      </c>
      <c r="F49" s="13">
        <v>5.6271981242672922E-2</v>
      </c>
      <c r="G49" s="13">
        <v>6</v>
      </c>
      <c r="H49" s="13" t="s">
        <v>56</v>
      </c>
      <c r="I49" s="13">
        <v>666</v>
      </c>
      <c r="J49" s="13">
        <v>0.39038686987104337</v>
      </c>
      <c r="K49" s="13">
        <v>242</v>
      </c>
      <c r="L49" s="14">
        <v>0.141852286049238</v>
      </c>
      <c r="N49" s="12" t="s">
        <v>55</v>
      </c>
      <c r="O49" s="13">
        <v>4</v>
      </c>
      <c r="P49" s="13">
        <v>116</v>
      </c>
      <c r="Q49" s="13">
        <v>1706</v>
      </c>
      <c r="R49" s="13">
        <v>6.799531066822978E-2</v>
      </c>
      <c r="S49" s="13">
        <v>7</v>
      </c>
      <c r="T49" s="13" t="s">
        <v>56</v>
      </c>
      <c r="U49" s="13">
        <v>669</v>
      </c>
      <c r="V49" s="13">
        <v>0.39214536928487692</v>
      </c>
      <c r="W49" s="13">
        <v>273</v>
      </c>
      <c r="X49" s="14">
        <v>0.1600234466588511</v>
      </c>
    </row>
    <row r="50" spans="2:24" x14ac:dyDescent="0.25">
      <c r="B50" s="12" t="s">
        <v>55</v>
      </c>
      <c r="C50" s="13">
        <v>5</v>
      </c>
      <c r="D50" s="13">
        <v>130</v>
      </c>
      <c r="E50" s="13">
        <v>2217</v>
      </c>
      <c r="F50" s="13">
        <v>5.8637798827244021E-2</v>
      </c>
      <c r="G50" s="13">
        <v>6</v>
      </c>
      <c r="H50" s="13" t="s">
        <v>56</v>
      </c>
      <c r="I50" s="13">
        <v>555</v>
      </c>
      <c r="J50" s="13">
        <v>0.25033829499323412</v>
      </c>
      <c r="K50" s="13">
        <v>192</v>
      </c>
      <c r="L50" s="14">
        <v>8.6603518267929641E-2</v>
      </c>
      <c r="N50" s="12" t="s">
        <v>55</v>
      </c>
      <c r="O50" s="13">
        <v>5</v>
      </c>
      <c r="P50" s="13">
        <v>148</v>
      </c>
      <c r="Q50" s="13">
        <v>2217</v>
      </c>
      <c r="R50" s="13">
        <v>6.6756878664862421E-2</v>
      </c>
      <c r="S50" s="13">
        <v>7</v>
      </c>
      <c r="T50" s="13" t="s">
        <v>56</v>
      </c>
      <c r="U50" s="13">
        <v>557</v>
      </c>
      <c r="V50" s="13">
        <v>0.25124041497519167</v>
      </c>
      <c r="W50" s="13">
        <v>212</v>
      </c>
      <c r="X50" s="14">
        <v>9.5624718087505639E-2</v>
      </c>
    </row>
    <row r="51" spans="2:24" x14ac:dyDescent="0.25">
      <c r="B51" s="12" t="s">
        <v>55</v>
      </c>
      <c r="C51" s="13">
        <v>6</v>
      </c>
      <c r="D51" s="13">
        <v>114</v>
      </c>
      <c r="E51" s="13">
        <v>2789</v>
      </c>
      <c r="F51" s="13">
        <v>4.0874865543205449E-2</v>
      </c>
      <c r="G51" s="13">
        <v>4</v>
      </c>
      <c r="H51" s="13" t="s">
        <v>56</v>
      </c>
      <c r="I51" s="13">
        <v>313</v>
      </c>
      <c r="J51" s="13">
        <v>0.1122266045177483</v>
      </c>
      <c r="K51" s="13">
        <v>109</v>
      </c>
      <c r="L51" s="14">
        <v>3.9082108282538552E-2</v>
      </c>
      <c r="N51" s="12" t="s">
        <v>55</v>
      </c>
      <c r="O51" s="13">
        <v>6</v>
      </c>
      <c r="P51" s="13">
        <v>142</v>
      </c>
      <c r="Q51" s="13">
        <v>2789</v>
      </c>
      <c r="R51" s="13">
        <v>5.0914306202940122E-2</v>
      </c>
      <c r="S51" s="13">
        <v>5</v>
      </c>
      <c r="T51" s="13" t="s">
        <v>56</v>
      </c>
      <c r="U51" s="13">
        <v>319</v>
      </c>
      <c r="V51" s="13">
        <v>0.11437791323054861</v>
      </c>
      <c r="W51" s="13">
        <v>124</v>
      </c>
      <c r="X51" s="14">
        <v>4.4460380064539257E-2</v>
      </c>
    </row>
    <row r="52" spans="2:24" x14ac:dyDescent="0.25">
      <c r="B52" s="12" t="s">
        <v>55</v>
      </c>
      <c r="C52" s="13">
        <v>7</v>
      </c>
      <c r="D52" s="13">
        <v>83</v>
      </c>
      <c r="E52" s="13">
        <v>3565</v>
      </c>
      <c r="F52" s="13">
        <v>2.3281907433380079E-2</v>
      </c>
      <c r="G52" s="13">
        <v>2</v>
      </c>
      <c r="H52" s="13" t="s">
        <v>56</v>
      </c>
      <c r="I52" s="13">
        <v>100</v>
      </c>
      <c r="J52" s="13">
        <v>2.8050490883590459E-2</v>
      </c>
      <c r="K52" s="13">
        <v>53</v>
      </c>
      <c r="L52" s="14">
        <v>1.4866760168302949E-2</v>
      </c>
      <c r="N52" s="12" t="s">
        <v>55</v>
      </c>
      <c r="O52" s="13">
        <v>7</v>
      </c>
      <c r="P52" s="13">
        <v>117</v>
      </c>
      <c r="Q52" s="13">
        <v>3565</v>
      </c>
      <c r="R52" s="13">
        <v>3.2819074333800838E-2</v>
      </c>
      <c r="S52" s="13">
        <v>3</v>
      </c>
      <c r="T52" s="13" t="s">
        <v>56</v>
      </c>
      <c r="U52" s="13">
        <v>104</v>
      </c>
      <c r="V52" s="13">
        <v>2.9172510518934078E-2</v>
      </c>
      <c r="W52" s="13">
        <v>65</v>
      </c>
      <c r="X52" s="14">
        <v>1.82328190743338E-2</v>
      </c>
    </row>
    <row r="53" spans="2:24" x14ac:dyDescent="0.25">
      <c r="B53" s="12" t="s">
        <v>55</v>
      </c>
      <c r="C53" s="13">
        <v>8</v>
      </c>
      <c r="D53" s="13">
        <v>26</v>
      </c>
      <c r="E53" s="13">
        <v>2206</v>
      </c>
      <c r="F53" s="13">
        <v>1.178603807796917E-2</v>
      </c>
      <c r="G53" s="13">
        <v>1</v>
      </c>
      <c r="H53" s="13" t="s">
        <v>56</v>
      </c>
      <c r="I53" s="13">
        <v>14</v>
      </c>
      <c r="J53" s="13">
        <v>6.3463281958295557E-3</v>
      </c>
      <c r="K53" s="13">
        <v>13</v>
      </c>
      <c r="L53" s="14">
        <v>5.8930190389845866E-3</v>
      </c>
      <c r="N53" s="12" t="s">
        <v>55</v>
      </c>
      <c r="O53" s="13">
        <v>8</v>
      </c>
      <c r="P53" s="13">
        <v>53</v>
      </c>
      <c r="Q53" s="13">
        <v>2206</v>
      </c>
      <c r="R53" s="13">
        <v>2.402538531278332E-2</v>
      </c>
      <c r="S53" s="13">
        <v>2</v>
      </c>
      <c r="T53" s="13" t="s">
        <v>56</v>
      </c>
      <c r="U53" s="13">
        <v>14</v>
      </c>
      <c r="V53" s="13">
        <v>6.3463281958295557E-3</v>
      </c>
      <c r="W53" s="13">
        <v>17</v>
      </c>
      <c r="X53" s="14">
        <v>7.7062556663644614E-3</v>
      </c>
    </row>
    <row r="54" spans="2:24" x14ac:dyDescent="0.25">
      <c r="B54" s="12" t="s">
        <v>55</v>
      </c>
      <c r="C54" s="13">
        <v>9</v>
      </c>
      <c r="D54" s="13">
        <v>9</v>
      </c>
      <c r="E54" s="13">
        <v>1083</v>
      </c>
      <c r="F54" s="13">
        <v>8.3102493074792248E-3</v>
      </c>
      <c r="G54" s="13">
        <v>1</v>
      </c>
      <c r="H54" s="13" t="s">
        <v>56</v>
      </c>
      <c r="I54" s="13">
        <v>28</v>
      </c>
      <c r="J54" s="13">
        <v>2.5854108956602031E-2</v>
      </c>
      <c r="K54" s="13">
        <v>5</v>
      </c>
      <c r="L54" s="14">
        <v>4.6168051708217906E-3</v>
      </c>
      <c r="N54" s="12" t="s">
        <v>55</v>
      </c>
      <c r="O54" s="13">
        <v>9</v>
      </c>
      <c r="P54" s="13">
        <v>15</v>
      </c>
      <c r="Q54" s="13">
        <v>1083</v>
      </c>
      <c r="R54" s="13">
        <v>1.385041551246537E-2</v>
      </c>
      <c r="S54" s="13">
        <v>1</v>
      </c>
      <c r="T54" s="13" t="s">
        <v>56</v>
      </c>
      <c r="U54" s="13">
        <v>29</v>
      </c>
      <c r="V54" s="13">
        <v>2.6777469990766391E-2</v>
      </c>
      <c r="W54" s="13">
        <v>6</v>
      </c>
      <c r="X54" s="14">
        <v>5.5401662049861496E-3</v>
      </c>
    </row>
    <row r="55" spans="2:24" x14ac:dyDescent="0.25">
      <c r="B55" s="12" t="s">
        <v>57</v>
      </c>
      <c r="C55" s="13">
        <v>0</v>
      </c>
      <c r="D55" s="13">
        <v>6077</v>
      </c>
      <c r="E55" s="13">
        <v>18006</v>
      </c>
      <c r="F55" s="13">
        <v>0.3374986115739198</v>
      </c>
      <c r="G55" s="13">
        <v>34</v>
      </c>
      <c r="H55" s="13" t="s">
        <v>58</v>
      </c>
      <c r="I55" s="13">
        <v>4707</v>
      </c>
      <c r="J55" s="13">
        <v>0.26141286237920691</v>
      </c>
      <c r="K55" s="13">
        <v>2076</v>
      </c>
      <c r="L55" s="14">
        <v>0.1152949016994335</v>
      </c>
      <c r="N55" s="12" t="s">
        <v>57</v>
      </c>
      <c r="O55" s="13">
        <v>0</v>
      </c>
      <c r="P55" s="13">
        <v>6464</v>
      </c>
      <c r="Q55" s="13">
        <v>18006</v>
      </c>
      <c r="R55" s="13">
        <v>0.35899144729534599</v>
      </c>
      <c r="S55" s="13">
        <v>36</v>
      </c>
      <c r="T55" s="13" t="s">
        <v>58</v>
      </c>
      <c r="U55" s="13">
        <v>4762</v>
      </c>
      <c r="V55" s="13">
        <v>0.26446739975563699</v>
      </c>
      <c r="W55" s="13">
        <v>2392</v>
      </c>
      <c r="X55" s="14">
        <v>0.13284460735310449</v>
      </c>
    </row>
    <row r="56" spans="2:24" x14ac:dyDescent="0.25">
      <c r="B56" s="12" t="s">
        <v>57</v>
      </c>
      <c r="C56" s="13">
        <v>1</v>
      </c>
      <c r="D56" s="13">
        <v>13027</v>
      </c>
      <c r="E56" s="13">
        <v>31038</v>
      </c>
      <c r="F56" s="13">
        <v>0.41971132160577362</v>
      </c>
      <c r="G56" s="13">
        <v>42</v>
      </c>
      <c r="H56" s="13" t="s">
        <v>58</v>
      </c>
      <c r="I56" s="13">
        <v>14608</v>
      </c>
      <c r="J56" s="13">
        <v>0.47064888201559379</v>
      </c>
      <c r="K56" s="13">
        <v>7494</v>
      </c>
      <c r="L56" s="14">
        <v>0.24144596945679489</v>
      </c>
      <c r="N56" s="12" t="s">
        <v>57</v>
      </c>
      <c r="O56" s="13">
        <v>1</v>
      </c>
      <c r="P56" s="13">
        <v>13750</v>
      </c>
      <c r="Q56" s="13">
        <v>31038</v>
      </c>
      <c r="R56" s="13">
        <v>0.44300534828275018</v>
      </c>
      <c r="S56" s="13">
        <v>44</v>
      </c>
      <c r="T56" s="13" t="s">
        <v>58</v>
      </c>
      <c r="U56" s="13">
        <v>14685</v>
      </c>
      <c r="V56" s="13">
        <v>0.4731297119659772</v>
      </c>
      <c r="W56" s="13">
        <v>8326</v>
      </c>
      <c r="X56" s="14">
        <v>0.26825182034924933</v>
      </c>
    </row>
    <row r="57" spans="2:24" x14ac:dyDescent="0.25">
      <c r="B57" s="12" t="s">
        <v>57</v>
      </c>
      <c r="C57" s="13">
        <v>2</v>
      </c>
      <c r="D57" s="13">
        <v>13371</v>
      </c>
      <c r="E57" s="13">
        <v>35203</v>
      </c>
      <c r="F57" s="13">
        <v>0.3798255830468994</v>
      </c>
      <c r="G57" s="13">
        <v>38</v>
      </c>
      <c r="H57" s="13" t="s">
        <v>58</v>
      </c>
      <c r="I57" s="13">
        <v>21015</v>
      </c>
      <c r="J57" s="13">
        <v>0.59696616765616561</v>
      </c>
      <c r="K57" s="13">
        <v>12151</v>
      </c>
      <c r="L57" s="14">
        <v>0.3451694457858705</v>
      </c>
      <c r="N57" s="12" t="s">
        <v>57</v>
      </c>
      <c r="O57" s="13">
        <v>2</v>
      </c>
      <c r="P57" s="13">
        <v>14247</v>
      </c>
      <c r="Q57" s="13">
        <v>35203</v>
      </c>
      <c r="R57" s="13">
        <v>0.40470982586711363</v>
      </c>
      <c r="S57" s="13">
        <v>40</v>
      </c>
      <c r="T57" s="13" t="s">
        <v>58</v>
      </c>
      <c r="U57" s="13">
        <v>21113</v>
      </c>
      <c r="V57" s="13">
        <v>0.59975002130500243</v>
      </c>
      <c r="W57" s="13">
        <v>13313</v>
      </c>
      <c r="X57" s="14">
        <v>0.37817799619350623</v>
      </c>
    </row>
    <row r="58" spans="2:24" x14ac:dyDescent="0.25">
      <c r="B58" s="12" t="s">
        <v>57</v>
      </c>
      <c r="C58" s="13">
        <v>3</v>
      </c>
      <c r="D58" s="13">
        <v>12935</v>
      </c>
      <c r="E58" s="13">
        <v>38436</v>
      </c>
      <c r="F58" s="13">
        <v>0.33653345821625558</v>
      </c>
      <c r="G58" s="13">
        <v>34</v>
      </c>
      <c r="H58" s="13" t="s">
        <v>58</v>
      </c>
      <c r="I58" s="13">
        <v>24975</v>
      </c>
      <c r="J58" s="13">
        <v>0.64978145488604433</v>
      </c>
      <c r="K58" s="13">
        <v>12644</v>
      </c>
      <c r="L58" s="14">
        <v>0.32896243105422002</v>
      </c>
      <c r="N58" s="12" t="s">
        <v>57</v>
      </c>
      <c r="O58" s="13">
        <v>3</v>
      </c>
      <c r="P58" s="13">
        <v>13875</v>
      </c>
      <c r="Q58" s="13">
        <v>38436</v>
      </c>
      <c r="R58" s="13">
        <v>0.36098969715891349</v>
      </c>
      <c r="S58" s="13">
        <v>36</v>
      </c>
      <c r="T58" s="13" t="s">
        <v>58</v>
      </c>
      <c r="U58" s="13">
        <v>25071</v>
      </c>
      <c r="V58" s="13">
        <v>0.65227911333125199</v>
      </c>
      <c r="W58" s="13">
        <v>13893</v>
      </c>
      <c r="X58" s="14">
        <v>0.36145800811738987</v>
      </c>
    </row>
    <row r="59" spans="2:24" x14ac:dyDescent="0.25">
      <c r="B59" s="12" t="s">
        <v>57</v>
      </c>
      <c r="C59" s="13">
        <v>4</v>
      </c>
      <c r="D59" s="13">
        <v>13593</v>
      </c>
      <c r="E59" s="13">
        <v>37677</v>
      </c>
      <c r="F59" s="13">
        <v>0.36077713193725608</v>
      </c>
      <c r="G59" s="13">
        <v>36</v>
      </c>
      <c r="H59" s="13" t="s">
        <v>58</v>
      </c>
      <c r="I59" s="13">
        <v>23069</v>
      </c>
      <c r="J59" s="13">
        <v>0.6122833558935159</v>
      </c>
      <c r="K59" s="13">
        <v>9891</v>
      </c>
      <c r="L59" s="14">
        <v>0.26252090134564848</v>
      </c>
      <c r="N59" s="12" t="s">
        <v>57</v>
      </c>
      <c r="O59" s="13">
        <v>4</v>
      </c>
      <c r="P59" s="13">
        <v>14562</v>
      </c>
      <c r="Q59" s="13">
        <v>37677</v>
      </c>
      <c r="R59" s="13">
        <v>0.38649574010669641</v>
      </c>
      <c r="S59" s="13">
        <v>39</v>
      </c>
      <c r="T59" s="13" t="s">
        <v>58</v>
      </c>
      <c r="U59" s="13">
        <v>23170</v>
      </c>
      <c r="V59" s="13">
        <v>0.61496403641478892</v>
      </c>
      <c r="W59" s="13">
        <v>11000</v>
      </c>
      <c r="X59" s="14">
        <v>0.29195530429705119</v>
      </c>
    </row>
    <row r="60" spans="2:24" x14ac:dyDescent="0.25">
      <c r="B60" s="12" t="s">
        <v>57</v>
      </c>
      <c r="C60" s="13">
        <v>5</v>
      </c>
      <c r="D60" s="13">
        <v>14599</v>
      </c>
      <c r="E60" s="13">
        <v>35864</v>
      </c>
      <c r="F60" s="13">
        <v>0.40706558108409552</v>
      </c>
      <c r="G60" s="13">
        <v>41</v>
      </c>
      <c r="H60" s="13" t="s">
        <v>58</v>
      </c>
      <c r="I60" s="13">
        <v>18353</v>
      </c>
      <c r="J60" s="13">
        <v>0.51173879098817754</v>
      </c>
      <c r="K60" s="13">
        <v>7061</v>
      </c>
      <c r="L60" s="14">
        <v>0.1968826678563462</v>
      </c>
      <c r="N60" s="12" t="s">
        <v>57</v>
      </c>
      <c r="O60" s="13">
        <v>5</v>
      </c>
      <c r="P60" s="13">
        <v>15548</v>
      </c>
      <c r="Q60" s="13">
        <v>35864</v>
      </c>
      <c r="R60" s="13">
        <v>0.43352665625697079</v>
      </c>
      <c r="S60" s="13">
        <v>43</v>
      </c>
      <c r="T60" s="13" t="s">
        <v>58</v>
      </c>
      <c r="U60" s="13">
        <v>18443</v>
      </c>
      <c r="V60" s="13">
        <v>0.51424827124693284</v>
      </c>
      <c r="W60" s="13">
        <v>7991</v>
      </c>
      <c r="X60" s="14">
        <v>0.22281396386348429</v>
      </c>
    </row>
    <row r="61" spans="2:24" x14ac:dyDescent="0.25">
      <c r="B61" s="12" t="s">
        <v>57</v>
      </c>
      <c r="C61" s="13">
        <v>6</v>
      </c>
      <c r="D61" s="13">
        <v>17453</v>
      </c>
      <c r="E61" s="13">
        <v>36594</v>
      </c>
      <c r="F61" s="13">
        <v>0.47693610974476691</v>
      </c>
      <c r="G61" s="13">
        <v>48</v>
      </c>
      <c r="H61" s="13" t="s">
        <v>58</v>
      </c>
      <c r="I61" s="13">
        <v>12198</v>
      </c>
      <c r="J61" s="13">
        <v>0.33333333333333331</v>
      </c>
      <c r="K61" s="13">
        <v>5315</v>
      </c>
      <c r="L61" s="14">
        <v>0.14524238946275339</v>
      </c>
      <c r="N61" s="12" t="s">
        <v>57</v>
      </c>
      <c r="O61" s="13">
        <v>6</v>
      </c>
      <c r="P61" s="13">
        <v>18381</v>
      </c>
      <c r="Q61" s="13">
        <v>36594</v>
      </c>
      <c r="R61" s="13">
        <v>0.50229545827184785</v>
      </c>
      <c r="S61" s="13">
        <v>50</v>
      </c>
      <c r="T61" s="13" t="s">
        <v>58</v>
      </c>
      <c r="U61" s="13">
        <v>12281</v>
      </c>
      <c r="V61" s="13">
        <v>0.3356014647209925</v>
      </c>
      <c r="W61" s="13">
        <v>6034</v>
      </c>
      <c r="X61" s="14">
        <v>0.16489041919440339</v>
      </c>
    </row>
    <row r="62" spans="2:24" x14ac:dyDescent="0.25">
      <c r="B62" s="12" t="s">
        <v>57</v>
      </c>
      <c r="C62" s="13">
        <v>7</v>
      </c>
      <c r="D62" s="13">
        <v>13887</v>
      </c>
      <c r="E62" s="13">
        <v>26130</v>
      </c>
      <c r="F62" s="13">
        <v>0.53145809414466127</v>
      </c>
      <c r="G62" s="13">
        <v>53</v>
      </c>
      <c r="H62" s="13" t="s">
        <v>58</v>
      </c>
      <c r="I62" s="13">
        <v>4332</v>
      </c>
      <c r="J62" s="13">
        <v>0.1657864523536165</v>
      </c>
      <c r="K62" s="13">
        <v>2709</v>
      </c>
      <c r="L62" s="14">
        <v>0.1036739380022962</v>
      </c>
      <c r="N62" s="12" t="s">
        <v>57</v>
      </c>
      <c r="O62" s="13">
        <v>7</v>
      </c>
      <c r="P62" s="13">
        <v>14573</v>
      </c>
      <c r="Q62" s="13">
        <v>26130</v>
      </c>
      <c r="R62" s="13">
        <v>0.55771144278606966</v>
      </c>
      <c r="S62" s="13">
        <v>56</v>
      </c>
      <c r="T62" s="13" t="s">
        <v>58</v>
      </c>
      <c r="U62" s="13">
        <v>4377</v>
      </c>
      <c r="V62" s="13">
        <v>0.1675086107921929</v>
      </c>
      <c r="W62" s="13">
        <v>3124</v>
      </c>
      <c r="X62" s="14">
        <v>0.1195560658247225</v>
      </c>
    </row>
    <row r="63" spans="2:24" x14ac:dyDescent="0.25">
      <c r="B63" s="12" t="s">
        <v>57</v>
      </c>
      <c r="C63" s="13">
        <v>8</v>
      </c>
      <c r="D63" s="13">
        <v>3428</v>
      </c>
      <c r="E63" s="13">
        <v>6909</v>
      </c>
      <c r="F63" s="13">
        <v>0.49616442321609489</v>
      </c>
      <c r="G63" s="13">
        <v>50</v>
      </c>
      <c r="H63" s="13" t="s">
        <v>58</v>
      </c>
      <c r="I63" s="13">
        <v>662</v>
      </c>
      <c r="J63" s="13">
        <v>9.5817050224345057E-2</v>
      </c>
      <c r="K63" s="13">
        <v>541</v>
      </c>
      <c r="L63" s="14">
        <v>7.8303661890288034E-2</v>
      </c>
      <c r="N63" s="12" t="s">
        <v>57</v>
      </c>
      <c r="O63" s="13">
        <v>8</v>
      </c>
      <c r="P63" s="13">
        <v>3621</v>
      </c>
      <c r="Q63" s="13">
        <v>6909</v>
      </c>
      <c r="R63" s="13">
        <v>0.52409900130264875</v>
      </c>
      <c r="S63" s="13">
        <v>52</v>
      </c>
      <c r="T63" s="13" t="s">
        <v>58</v>
      </c>
      <c r="U63" s="13">
        <v>672</v>
      </c>
      <c r="V63" s="13">
        <v>9.7264437689969604E-2</v>
      </c>
      <c r="W63" s="13">
        <v>624</v>
      </c>
      <c r="X63" s="14">
        <v>9.0316977854971781E-2</v>
      </c>
    </row>
    <row r="64" spans="2:24" x14ac:dyDescent="0.25">
      <c r="B64" s="12" t="s">
        <v>57</v>
      </c>
      <c r="C64" s="13">
        <v>9</v>
      </c>
      <c r="D64" s="13">
        <v>878</v>
      </c>
      <c r="E64" s="13">
        <v>3294</v>
      </c>
      <c r="F64" s="13">
        <v>0.26654523375834849</v>
      </c>
      <c r="G64" s="13">
        <v>27</v>
      </c>
      <c r="H64" s="13" t="s">
        <v>58</v>
      </c>
      <c r="I64" s="13">
        <v>567</v>
      </c>
      <c r="J64" s="13">
        <v>0.1721311475409836</v>
      </c>
      <c r="K64" s="13">
        <v>231</v>
      </c>
      <c r="L64" s="14">
        <v>7.0127504553734066E-2</v>
      </c>
      <c r="N64" s="12" t="s">
        <v>57</v>
      </c>
      <c r="O64" s="13">
        <v>9</v>
      </c>
      <c r="P64" s="13">
        <v>945</v>
      </c>
      <c r="Q64" s="13">
        <v>3294</v>
      </c>
      <c r="R64" s="13">
        <v>0.28688524590163927</v>
      </c>
      <c r="S64" s="13">
        <v>29</v>
      </c>
      <c r="T64" s="13" t="s">
        <v>58</v>
      </c>
      <c r="U64" s="13">
        <v>580</v>
      </c>
      <c r="V64" s="13">
        <v>0.17607771706132361</v>
      </c>
      <c r="W64" s="13">
        <v>279</v>
      </c>
      <c r="X64" s="14">
        <v>8.4699453551912565E-2</v>
      </c>
    </row>
    <row r="65" spans="2:24" x14ac:dyDescent="0.25">
      <c r="B65" s="12" t="s">
        <v>59</v>
      </c>
      <c r="C65" s="13">
        <v>0</v>
      </c>
      <c r="D65" s="13">
        <v>12655</v>
      </c>
      <c r="E65" s="13">
        <v>38323</v>
      </c>
      <c r="F65" s="13">
        <v>0.33021945046055889</v>
      </c>
      <c r="G65" s="13">
        <v>33</v>
      </c>
      <c r="H65" s="13" t="s">
        <v>60</v>
      </c>
      <c r="I65" s="13">
        <v>8819</v>
      </c>
      <c r="J65" s="13">
        <v>0.2301229026955092</v>
      </c>
      <c r="K65" s="13">
        <v>4659</v>
      </c>
      <c r="L65" s="14">
        <v>0.1215719019909715</v>
      </c>
      <c r="N65" s="12" t="s">
        <v>59</v>
      </c>
      <c r="O65" s="13">
        <v>0</v>
      </c>
      <c r="P65" s="13">
        <v>14464</v>
      </c>
      <c r="Q65" s="13">
        <v>38323</v>
      </c>
      <c r="R65" s="13">
        <v>0.37742347937270049</v>
      </c>
      <c r="S65" s="13">
        <v>38</v>
      </c>
      <c r="T65" s="13" t="s">
        <v>60</v>
      </c>
      <c r="U65" s="13">
        <v>9140</v>
      </c>
      <c r="V65" s="13">
        <v>0.23849907366333531</v>
      </c>
      <c r="W65" s="13">
        <v>5300</v>
      </c>
      <c r="X65" s="14">
        <v>0.1382981499360697</v>
      </c>
    </row>
    <row r="66" spans="2:24" x14ac:dyDescent="0.25">
      <c r="B66" s="12" t="s">
        <v>59</v>
      </c>
      <c r="C66" s="13">
        <v>1</v>
      </c>
      <c r="D66" s="13">
        <v>22764</v>
      </c>
      <c r="E66" s="13">
        <v>56653</v>
      </c>
      <c r="F66" s="13">
        <v>0.40181455527509569</v>
      </c>
      <c r="G66" s="13">
        <v>40</v>
      </c>
      <c r="H66" s="13" t="s">
        <v>60</v>
      </c>
      <c r="I66" s="13">
        <v>25862</v>
      </c>
      <c r="J66" s="13">
        <v>0.45649833195064687</v>
      </c>
      <c r="K66" s="13">
        <v>16791</v>
      </c>
      <c r="L66" s="14">
        <v>0.29638324537094241</v>
      </c>
      <c r="N66" s="12" t="s">
        <v>59</v>
      </c>
      <c r="O66" s="13">
        <v>1</v>
      </c>
      <c r="P66" s="13">
        <v>26470</v>
      </c>
      <c r="Q66" s="13">
        <v>56653</v>
      </c>
      <c r="R66" s="13">
        <v>0.46723033202125219</v>
      </c>
      <c r="S66" s="13">
        <v>47</v>
      </c>
      <c r="T66" s="13" t="s">
        <v>60</v>
      </c>
      <c r="U66" s="13">
        <v>26522</v>
      </c>
      <c r="V66" s="13">
        <v>0.46814820044834338</v>
      </c>
      <c r="W66" s="13">
        <v>18293</v>
      </c>
      <c r="X66" s="14">
        <v>0.32289552186115472</v>
      </c>
    </row>
    <row r="67" spans="2:24" x14ac:dyDescent="0.25">
      <c r="B67" s="12" t="s">
        <v>59</v>
      </c>
      <c r="C67" s="13">
        <v>2</v>
      </c>
      <c r="D67" s="13">
        <v>21834</v>
      </c>
      <c r="E67" s="13">
        <v>68182</v>
      </c>
      <c r="F67" s="13">
        <v>0.32023114605027719</v>
      </c>
      <c r="G67" s="13">
        <v>32</v>
      </c>
      <c r="H67" s="13" t="s">
        <v>60</v>
      </c>
      <c r="I67" s="13">
        <v>37413</v>
      </c>
      <c r="J67" s="13">
        <v>0.54872253673990201</v>
      </c>
      <c r="K67" s="13">
        <v>25441</v>
      </c>
      <c r="L67" s="14">
        <v>0.37313367164354228</v>
      </c>
      <c r="N67" s="12" t="s">
        <v>59</v>
      </c>
      <c r="O67" s="13">
        <v>2</v>
      </c>
      <c r="P67" s="13">
        <v>27101</v>
      </c>
      <c r="Q67" s="13">
        <v>68182</v>
      </c>
      <c r="R67" s="13">
        <v>0.39748027338593761</v>
      </c>
      <c r="S67" s="13">
        <v>40</v>
      </c>
      <c r="T67" s="13" t="s">
        <v>60</v>
      </c>
      <c r="U67" s="13">
        <v>38241</v>
      </c>
      <c r="V67" s="13">
        <v>0.56086650435598839</v>
      </c>
      <c r="W67" s="13">
        <v>27350</v>
      </c>
      <c r="X67" s="14">
        <v>0.40113226364729693</v>
      </c>
    </row>
    <row r="68" spans="2:24" x14ac:dyDescent="0.25">
      <c r="B68" s="12" t="s">
        <v>59</v>
      </c>
      <c r="C68" s="13">
        <v>3</v>
      </c>
      <c r="D68" s="13">
        <v>19868</v>
      </c>
      <c r="E68" s="13">
        <v>66037</v>
      </c>
      <c r="F68" s="13">
        <v>0.30086163817253958</v>
      </c>
      <c r="G68" s="13">
        <v>30</v>
      </c>
      <c r="H68" s="13" t="s">
        <v>60</v>
      </c>
      <c r="I68" s="13">
        <v>37713</v>
      </c>
      <c r="J68" s="13">
        <v>0.57108893499098989</v>
      </c>
      <c r="K68" s="13">
        <v>23597</v>
      </c>
      <c r="L68" s="14">
        <v>0.35732998167693869</v>
      </c>
      <c r="N68" s="12" t="s">
        <v>59</v>
      </c>
      <c r="O68" s="13">
        <v>3</v>
      </c>
      <c r="P68" s="13">
        <v>25102</v>
      </c>
      <c r="Q68" s="13">
        <v>66037</v>
      </c>
      <c r="R68" s="13">
        <v>0.38012023562548269</v>
      </c>
      <c r="S68" s="13">
        <v>38</v>
      </c>
      <c r="T68" s="13" t="s">
        <v>60</v>
      </c>
      <c r="U68" s="13">
        <v>38556</v>
      </c>
      <c r="V68" s="13">
        <v>0.58385450580735043</v>
      </c>
      <c r="W68" s="13">
        <v>25500</v>
      </c>
      <c r="X68" s="14">
        <v>0.38614715992549631</v>
      </c>
    </row>
    <row r="69" spans="2:24" x14ac:dyDescent="0.25">
      <c r="B69" s="12" t="s">
        <v>59</v>
      </c>
      <c r="C69" s="13">
        <v>4</v>
      </c>
      <c r="D69" s="13">
        <v>18872</v>
      </c>
      <c r="E69" s="13">
        <v>57622</v>
      </c>
      <c r="F69" s="13">
        <v>0.32751379681371701</v>
      </c>
      <c r="G69" s="13">
        <v>33</v>
      </c>
      <c r="H69" s="13" t="s">
        <v>60</v>
      </c>
      <c r="I69" s="13">
        <v>28974</v>
      </c>
      <c r="J69" s="13">
        <v>0.50282878067404813</v>
      </c>
      <c r="K69" s="13">
        <v>17588</v>
      </c>
      <c r="L69" s="14">
        <v>0.30523064107458958</v>
      </c>
      <c r="N69" s="12" t="s">
        <v>59</v>
      </c>
      <c r="O69" s="13">
        <v>4</v>
      </c>
      <c r="P69" s="13">
        <v>22879</v>
      </c>
      <c r="Q69" s="13">
        <v>57622</v>
      </c>
      <c r="R69" s="13">
        <v>0.39705320884384437</v>
      </c>
      <c r="S69" s="13">
        <v>40</v>
      </c>
      <c r="T69" s="13" t="s">
        <v>60</v>
      </c>
      <c r="U69" s="13">
        <v>29728</v>
      </c>
      <c r="V69" s="13">
        <v>0.51591406060185341</v>
      </c>
      <c r="W69" s="13">
        <v>19158</v>
      </c>
      <c r="X69" s="14">
        <v>0.33247717885529832</v>
      </c>
    </row>
    <row r="70" spans="2:24" x14ac:dyDescent="0.25">
      <c r="B70" s="12" t="s">
        <v>59</v>
      </c>
      <c r="C70" s="13">
        <v>5</v>
      </c>
      <c r="D70" s="13">
        <v>18188</v>
      </c>
      <c r="E70" s="13">
        <v>47451</v>
      </c>
      <c r="F70" s="13">
        <v>0.38330066805757518</v>
      </c>
      <c r="G70" s="13">
        <v>38</v>
      </c>
      <c r="H70" s="13" t="s">
        <v>60</v>
      </c>
      <c r="I70" s="13">
        <v>19408</v>
      </c>
      <c r="J70" s="13">
        <v>0.40901140123495822</v>
      </c>
      <c r="K70" s="13">
        <v>11873</v>
      </c>
      <c r="L70" s="14">
        <v>0.25021601230743301</v>
      </c>
      <c r="N70" s="12" t="s">
        <v>59</v>
      </c>
      <c r="O70" s="13">
        <v>5</v>
      </c>
      <c r="P70" s="13">
        <v>21190</v>
      </c>
      <c r="Q70" s="13">
        <v>47451</v>
      </c>
      <c r="R70" s="13">
        <v>0.44656593117110283</v>
      </c>
      <c r="S70" s="13">
        <v>45</v>
      </c>
      <c r="T70" s="13" t="s">
        <v>60</v>
      </c>
      <c r="U70" s="13">
        <v>20058</v>
      </c>
      <c r="V70" s="13">
        <v>0.42270974268192452</v>
      </c>
      <c r="W70" s="13">
        <v>13127</v>
      </c>
      <c r="X70" s="14">
        <v>0.27664327411434952</v>
      </c>
    </row>
    <row r="71" spans="2:24" x14ac:dyDescent="0.25">
      <c r="B71" s="12" t="s">
        <v>59</v>
      </c>
      <c r="C71" s="13">
        <v>6</v>
      </c>
      <c r="D71" s="13">
        <v>14447</v>
      </c>
      <c r="E71" s="13">
        <v>32404</v>
      </c>
      <c r="F71" s="13">
        <v>0.44584001975064808</v>
      </c>
      <c r="G71" s="13">
        <v>45</v>
      </c>
      <c r="H71" s="13" t="s">
        <v>60</v>
      </c>
      <c r="I71" s="13">
        <v>9633</v>
      </c>
      <c r="J71" s="13">
        <v>0.29727811381310948</v>
      </c>
      <c r="K71" s="13">
        <v>6478</v>
      </c>
      <c r="L71" s="14">
        <v>0.1999135909147019</v>
      </c>
      <c r="N71" s="12" t="s">
        <v>59</v>
      </c>
      <c r="O71" s="13">
        <v>6</v>
      </c>
      <c r="P71" s="13">
        <v>16166</v>
      </c>
      <c r="Q71" s="13">
        <v>32404</v>
      </c>
      <c r="R71" s="13">
        <v>0.49888902604616708</v>
      </c>
      <c r="S71" s="13">
        <v>50</v>
      </c>
      <c r="T71" s="13" t="s">
        <v>60</v>
      </c>
      <c r="U71" s="13">
        <v>10075</v>
      </c>
      <c r="V71" s="13">
        <v>0.3109184051351685</v>
      </c>
      <c r="W71" s="13">
        <v>7239</v>
      </c>
      <c r="X71" s="14">
        <v>0.2233983458832243</v>
      </c>
    </row>
    <row r="72" spans="2:24" x14ac:dyDescent="0.25">
      <c r="B72" s="12" t="s">
        <v>59</v>
      </c>
      <c r="C72" s="13">
        <v>7</v>
      </c>
      <c r="D72" s="13">
        <v>5558</v>
      </c>
      <c r="E72" s="13">
        <v>14846</v>
      </c>
      <c r="F72" s="13">
        <v>0.3743769365485653</v>
      </c>
      <c r="G72" s="13">
        <v>37</v>
      </c>
      <c r="H72" s="13" t="s">
        <v>60</v>
      </c>
      <c r="I72" s="13">
        <v>2591</v>
      </c>
      <c r="J72" s="13">
        <v>0.17452512461269029</v>
      </c>
      <c r="K72" s="13">
        <v>2000</v>
      </c>
      <c r="L72" s="14">
        <v>0.1347164219318335</v>
      </c>
      <c r="N72" s="12" t="s">
        <v>59</v>
      </c>
      <c r="O72" s="13">
        <v>7</v>
      </c>
      <c r="P72" s="13">
        <v>6238</v>
      </c>
      <c r="Q72" s="13">
        <v>14846</v>
      </c>
      <c r="R72" s="13">
        <v>0.42018052000538858</v>
      </c>
      <c r="S72" s="13">
        <v>42</v>
      </c>
      <c r="T72" s="13" t="s">
        <v>60</v>
      </c>
      <c r="U72" s="13">
        <v>2727</v>
      </c>
      <c r="V72" s="13">
        <v>0.18368584130405499</v>
      </c>
      <c r="W72" s="13">
        <v>2274</v>
      </c>
      <c r="X72" s="14">
        <v>0.15317257173649471</v>
      </c>
    </row>
    <row r="73" spans="2:24" x14ac:dyDescent="0.25">
      <c r="B73" s="12" t="s">
        <v>59</v>
      </c>
      <c r="C73" s="13">
        <v>8</v>
      </c>
      <c r="D73" s="13">
        <v>2069</v>
      </c>
      <c r="E73" s="13">
        <v>5804</v>
      </c>
      <c r="F73" s="13">
        <v>0.35647829083390759</v>
      </c>
      <c r="G73" s="13">
        <v>36</v>
      </c>
      <c r="H73" s="13" t="s">
        <v>60</v>
      </c>
      <c r="I73" s="13">
        <v>461</v>
      </c>
      <c r="J73" s="13">
        <v>7.9427980702963474E-2</v>
      </c>
      <c r="K73" s="13">
        <v>564</v>
      </c>
      <c r="L73" s="14">
        <v>9.7174362508614748E-2</v>
      </c>
      <c r="N73" s="12" t="s">
        <v>59</v>
      </c>
      <c r="O73" s="13">
        <v>8</v>
      </c>
      <c r="P73" s="13">
        <v>2386</v>
      </c>
      <c r="Q73" s="13">
        <v>5804</v>
      </c>
      <c r="R73" s="13">
        <v>0.4110957960027567</v>
      </c>
      <c r="S73" s="13">
        <v>41</v>
      </c>
      <c r="T73" s="13" t="s">
        <v>60</v>
      </c>
      <c r="U73" s="13">
        <v>496</v>
      </c>
      <c r="V73" s="13">
        <v>8.5458304617505171E-2</v>
      </c>
      <c r="W73" s="13">
        <v>651</v>
      </c>
      <c r="X73" s="14">
        <v>0.11216402481047549</v>
      </c>
    </row>
    <row r="74" spans="2:24" x14ac:dyDescent="0.25">
      <c r="B74" s="12" t="s">
        <v>59</v>
      </c>
      <c r="C74" s="13">
        <v>9</v>
      </c>
      <c r="D74" s="13">
        <v>1606</v>
      </c>
      <c r="E74" s="13">
        <v>6018</v>
      </c>
      <c r="F74" s="13">
        <v>0.2668660684612828</v>
      </c>
      <c r="G74" s="13">
        <v>27</v>
      </c>
      <c r="H74" s="13" t="s">
        <v>60</v>
      </c>
      <c r="I74" s="13">
        <v>607</v>
      </c>
      <c r="J74" s="13">
        <v>0.1008640744433367</v>
      </c>
      <c r="K74" s="13">
        <v>451</v>
      </c>
      <c r="L74" s="14">
        <v>7.4941841143236959E-2</v>
      </c>
      <c r="N74" s="12" t="s">
        <v>59</v>
      </c>
      <c r="O74" s="13">
        <v>9</v>
      </c>
      <c r="P74" s="13">
        <v>1860</v>
      </c>
      <c r="Q74" s="13">
        <v>6018</v>
      </c>
      <c r="R74" s="13">
        <v>0.30907278165503488</v>
      </c>
      <c r="S74" s="13">
        <v>31</v>
      </c>
      <c r="T74" s="13" t="s">
        <v>60</v>
      </c>
      <c r="U74" s="13">
        <v>649</v>
      </c>
      <c r="V74" s="13">
        <v>0.10784313725490199</v>
      </c>
      <c r="W74" s="13">
        <v>516</v>
      </c>
      <c r="X74" s="14">
        <v>8.5742771684945165E-2</v>
      </c>
    </row>
    <row r="75" spans="2:24" x14ac:dyDescent="0.25">
      <c r="B75" s="12" t="s">
        <v>61</v>
      </c>
      <c r="C75" s="13">
        <v>0</v>
      </c>
      <c r="D75" s="13">
        <v>2588</v>
      </c>
      <c r="E75" s="13">
        <v>5798</v>
      </c>
      <c r="F75" s="13">
        <v>0.44636081407381861</v>
      </c>
      <c r="G75" s="13">
        <v>45</v>
      </c>
      <c r="H75" s="13" t="s">
        <v>62</v>
      </c>
      <c r="I75" s="13">
        <v>1231</v>
      </c>
      <c r="J75" s="13">
        <v>0.21231459123835811</v>
      </c>
      <c r="K75" s="13">
        <v>564</v>
      </c>
      <c r="L75" s="14">
        <v>9.7274922387030005E-2</v>
      </c>
      <c r="N75" s="12" t="s">
        <v>61</v>
      </c>
      <c r="O75" s="13">
        <v>0</v>
      </c>
      <c r="P75" s="13">
        <v>2730</v>
      </c>
      <c r="Q75" s="13">
        <v>5798</v>
      </c>
      <c r="R75" s="13">
        <v>0.47085201793721981</v>
      </c>
      <c r="S75" s="13">
        <v>47</v>
      </c>
      <c r="T75" s="13" t="s">
        <v>62</v>
      </c>
      <c r="U75" s="13">
        <v>1279</v>
      </c>
      <c r="V75" s="13">
        <v>0.22059330803725419</v>
      </c>
      <c r="W75" s="13">
        <v>667</v>
      </c>
      <c r="X75" s="14">
        <v>0.11503966885132801</v>
      </c>
    </row>
    <row r="76" spans="2:24" x14ac:dyDescent="0.25">
      <c r="B76" s="12" t="s">
        <v>61</v>
      </c>
      <c r="C76" s="13">
        <v>1</v>
      </c>
      <c r="D76" s="13">
        <v>3284</v>
      </c>
      <c r="E76" s="13">
        <v>8413</v>
      </c>
      <c r="F76" s="13">
        <v>0.39034827053369792</v>
      </c>
      <c r="G76" s="13">
        <v>39</v>
      </c>
      <c r="H76" s="13" t="s">
        <v>62</v>
      </c>
      <c r="I76" s="13">
        <v>3720</v>
      </c>
      <c r="J76" s="13">
        <v>0.44217282776655181</v>
      </c>
      <c r="K76" s="13">
        <v>1911</v>
      </c>
      <c r="L76" s="14">
        <v>0.22714846071555919</v>
      </c>
      <c r="N76" s="12" t="s">
        <v>61</v>
      </c>
      <c r="O76" s="13">
        <v>1</v>
      </c>
      <c r="P76" s="13">
        <v>3530</v>
      </c>
      <c r="Q76" s="13">
        <v>8413</v>
      </c>
      <c r="R76" s="13">
        <v>0.41958873172471178</v>
      </c>
      <c r="S76" s="13">
        <v>42</v>
      </c>
      <c r="T76" s="13" t="s">
        <v>62</v>
      </c>
      <c r="U76" s="13">
        <v>3776</v>
      </c>
      <c r="V76" s="13">
        <v>0.44882919291572559</v>
      </c>
      <c r="W76" s="13">
        <v>2178</v>
      </c>
      <c r="X76" s="14">
        <v>0.25888505883751339</v>
      </c>
    </row>
    <row r="77" spans="2:24" x14ac:dyDescent="0.25">
      <c r="B77" s="12" t="s">
        <v>61</v>
      </c>
      <c r="C77" s="13">
        <v>2</v>
      </c>
      <c r="D77" s="13">
        <v>2509</v>
      </c>
      <c r="E77" s="13">
        <v>8066</v>
      </c>
      <c r="F77" s="13">
        <v>0.31105876518720549</v>
      </c>
      <c r="G77" s="13">
        <v>31</v>
      </c>
      <c r="H77" s="13" t="s">
        <v>62</v>
      </c>
      <c r="I77" s="13">
        <v>4661</v>
      </c>
      <c r="J77" s="13">
        <v>0.57785767418794942</v>
      </c>
      <c r="K77" s="13">
        <v>2518</v>
      </c>
      <c r="L77" s="14">
        <v>0.31217455988098192</v>
      </c>
      <c r="N77" s="12" t="s">
        <v>61</v>
      </c>
      <c r="O77" s="13">
        <v>2</v>
      </c>
      <c r="P77" s="13">
        <v>2738</v>
      </c>
      <c r="Q77" s="13">
        <v>8066</v>
      </c>
      <c r="R77" s="13">
        <v>0.33944954128440369</v>
      </c>
      <c r="S77" s="13">
        <v>34</v>
      </c>
      <c r="T77" s="13" t="s">
        <v>62</v>
      </c>
      <c r="U77" s="13">
        <v>4714</v>
      </c>
      <c r="V77" s="13">
        <v>0.58442846516241009</v>
      </c>
      <c r="W77" s="13">
        <v>2795</v>
      </c>
      <c r="X77" s="14">
        <v>0.34651624101165379</v>
      </c>
    </row>
    <row r="78" spans="2:24" x14ac:dyDescent="0.25">
      <c r="B78" s="12" t="s">
        <v>61</v>
      </c>
      <c r="C78" s="13">
        <v>3</v>
      </c>
      <c r="D78" s="13">
        <v>2412</v>
      </c>
      <c r="E78" s="13">
        <v>8322</v>
      </c>
      <c r="F78" s="13">
        <v>0.2898341744772891</v>
      </c>
      <c r="G78" s="13">
        <v>29</v>
      </c>
      <c r="H78" s="13" t="s">
        <v>62</v>
      </c>
      <c r="I78" s="13">
        <v>5119</v>
      </c>
      <c r="J78" s="13">
        <v>0.61511655851958669</v>
      </c>
      <c r="K78" s="13">
        <v>2349</v>
      </c>
      <c r="L78" s="14">
        <v>0.28226387887527038</v>
      </c>
      <c r="N78" s="12" t="s">
        <v>61</v>
      </c>
      <c r="O78" s="13">
        <v>3</v>
      </c>
      <c r="P78" s="13">
        <v>2667</v>
      </c>
      <c r="Q78" s="13">
        <v>8322</v>
      </c>
      <c r="R78" s="13">
        <v>0.3204758471521269</v>
      </c>
      <c r="S78" s="13">
        <v>32</v>
      </c>
      <c r="T78" s="13" t="s">
        <v>62</v>
      </c>
      <c r="U78" s="13">
        <v>5174</v>
      </c>
      <c r="V78" s="13">
        <v>0.62172554674357128</v>
      </c>
      <c r="W78" s="13">
        <v>2620</v>
      </c>
      <c r="X78" s="14">
        <v>0.31482816630617638</v>
      </c>
    </row>
    <row r="79" spans="2:24" x14ac:dyDescent="0.25">
      <c r="B79" s="12" t="s">
        <v>61</v>
      </c>
      <c r="C79" s="13">
        <v>4</v>
      </c>
      <c r="D79" s="13">
        <v>2876</v>
      </c>
      <c r="E79" s="13">
        <v>7616</v>
      </c>
      <c r="F79" s="13">
        <v>0.37762605042016811</v>
      </c>
      <c r="G79" s="13">
        <v>38</v>
      </c>
      <c r="H79" s="13" t="s">
        <v>62</v>
      </c>
      <c r="I79" s="13">
        <v>4010</v>
      </c>
      <c r="J79" s="13">
        <v>0.5265231092436975</v>
      </c>
      <c r="K79" s="13">
        <v>1783</v>
      </c>
      <c r="L79" s="14">
        <v>0.23411239495798319</v>
      </c>
      <c r="N79" s="12" t="s">
        <v>61</v>
      </c>
      <c r="O79" s="13">
        <v>4</v>
      </c>
      <c r="P79" s="13">
        <v>3136</v>
      </c>
      <c r="Q79" s="13">
        <v>7616</v>
      </c>
      <c r="R79" s="13">
        <v>0.41176470588235292</v>
      </c>
      <c r="S79" s="13">
        <v>41</v>
      </c>
      <c r="T79" s="13" t="s">
        <v>62</v>
      </c>
      <c r="U79" s="13">
        <v>4059</v>
      </c>
      <c r="V79" s="13">
        <v>0.53295693277310929</v>
      </c>
      <c r="W79" s="13">
        <v>2034</v>
      </c>
      <c r="X79" s="14">
        <v>0.26706932773109238</v>
      </c>
    </row>
    <row r="80" spans="2:24" x14ac:dyDescent="0.25">
      <c r="B80" s="12" t="s">
        <v>61</v>
      </c>
      <c r="C80" s="13">
        <v>5</v>
      </c>
      <c r="D80" s="13">
        <v>3925</v>
      </c>
      <c r="E80" s="13">
        <v>7888</v>
      </c>
      <c r="F80" s="13">
        <v>0.49759127789046648</v>
      </c>
      <c r="G80" s="13">
        <v>50</v>
      </c>
      <c r="H80" s="13" t="s">
        <v>62</v>
      </c>
      <c r="I80" s="13">
        <v>3239</v>
      </c>
      <c r="J80" s="13">
        <v>0.41062373225152132</v>
      </c>
      <c r="K80" s="13">
        <v>1510</v>
      </c>
      <c r="L80" s="14">
        <v>0.19143002028397571</v>
      </c>
      <c r="N80" s="12" t="s">
        <v>61</v>
      </c>
      <c r="O80" s="13">
        <v>5</v>
      </c>
      <c r="P80" s="13">
        <v>4221</v>
      </c>
      <c r="Q80" s="13">
        <v>7888</v>
      </c>
      <c r="R80" s="13">
        <v>0.53511663286004052</v>
      </c>
      <c r="S80" s="13">
        <v>54</v>
      </c>
      <c r="T80" s="13" t="s">
        <v>62</v>
      </c>
      <c r="U80" s="13">
        <v>3282</v>
      </c>
      <c r="V80" s="13">
        <v>0.41607505070993922</v>
      </c>
      <c r="W80" s="13">
        <v>1760</v>
      </c>
      <c r="X80" s="14">
        <v>0.2231237322515213</v>
      </c>
    </row>
    <row r="81" spans="2:24" x14ac:dyDescent="0.25">
      <c r="B81" s="12" t="s">
        <v>61</v>
      </c>
      <c r="C81" s="13">
        <v>6</v>
      </c>
      <c r="D81" s="13">
        <v>8141</v>
      </c>
      <c r="E81" s="13">
        <v>12116</v>
      </c>
      <c r="F81" s="13">
        <v>0.67192142621327167</v>
      </c>
      <c r="G81" s="13">
        <v>67</v>
      </c>
      <c r="H81" s="13" t="s">
        <v>62</v>
      </c>
      <c r="I81" s="13">
        <v>2562</v>
      </c>
      <c r="J81" s="13">
        <v>0.21145592604820071</v>
      </c>
      <c r="K81" s="13">
        <v>1770</v>
      </c>
      <c r="L81" s="14">
        <v>0.14608781776163751</v>
      </c>
      <c r="N81" s="12" t="s">
        <v>61</v>
      </c>
      <c r="O81" s="13">
        <v>6</v>
      </c>
      <c r="P81" s="13">
        <v>8498</v>
      </c>
      <c r="Q81" s="13">
        <v>12116</v>
      </c>
      <c r="R81" s="13">
        <v>0.70138659623638167</v>
      </c>
      <c r="S81" s="13">
        <v>70</v>
      </c>
      <c r="T81" s="13" t="s">
        <v>62</v>
      </c>
      <c r="U81" s="13">
        <v>2608</v>
      </c>
      <c r="V81" s="13">
        <v>0.2152525586001981</v>
      </c>
      <c r="W81" s="13">
        <v>2206</v>
      </c>
      <c r="X81" s="14">
        <v>0.18207329151535159</v>
      </c>
    </row>
    <row r="82" spans="2:24" x14ac:dyDescent="0.25">
      <c r="B82" s="12" t="s">
        <v>61</v>
      </c>
      <c r="C82" s="13">
        <v>7</v>
      </c>
      <c r="D82" s="13">
        <v>13368</v>
      </c>
      <c r="E82" s="13">
        <v>17211</v>
      </c>
      <c r="F82" s="13">
        <v>0.77671256754401252</v>
      </c>
      <c r="G82" s="13">
        <v>78</v>
      </c>
      <c r="H82" s="13" t="s">
        <v>62</v>
      </c>
      <c r="I82" s="13">
        <v>1321</v>
      </c>
      <c r="J82" s="13">
        <v>7.6753239207483587E-2</v>
      </c>
      <c r="K82" s="13">
        <v>1991</v>
      </c>
      <c r="L82" s="14">
        <v>0.1156818313869037</v>
      </c>
      <c r="N82" s="12" t="s">
        <v>61</v>
      </c>
      <c r="O82" s="13">
        <v>7</v>
      </c>
      <c r="P82" s="13">
        <v>13732</v>
      </c>
      <c r="Q82" s="13">
        <v>17211</v>
      </c>
      <c r="R82" s="13">
        <v>0.79786183254895127</v>
      </c>
      <c r="S82" s="13">
        <v>80</v>
      </c>
      <c r="T82" s="13" t="s">
        <v>62</v>
      </c>
      <c r="U82" s="13">
        <v>1358</v>
      </c>
      <c r="V82" s="13">
        <v>7.8903027133809769E-2</v>
      </c>
      <c r="W82" s="13">
        <v>2647</v>
      </c>
      <c r="X82" s="14">
        <v>0.15379699029690311</v>
      </c>
    </row>
    <row r="83" spans="2:24" x14ac:dyDescent="0.25">
      <c r="B83" s="12" t="s">
        <v>61</v>
      </c>
      <c r="C83" s="13">
        <v>8</v>
      </c>
      <c r="D83" s="13">
        <v>3055</v>
      </c>
      <c r="E83" s="13">
        <v>4349</v>
      </c>
      <c r="F83" s="13">
        <v>0.70246033570935851</v>
      </c>
      <c r="G83" s="13">
        <v>70</v>
      </c>
      <c r="H83" s="13" t="s">
        <v>62</v>
      </c>
      <c r="I83" s="13">
        <v>248</v>
      </c>
      <c r="J83" s="13">
        <v>5.7024603357093577E-2</v>
      </c>
      <c r="K83" s="13">
        <v>398</v>
      </c>
      <c r="L83" s="14">
        <v>9.1515290871464705E-2</v>
      </c>
      <c r="N83" s="12" t="s">
        <v>61</v>
      </c>
      <c r="O83" s="13">
        <v>8</v>
      </c>
      <c r="P83" s="13">
        <v>3166</v>
      </c>
      <c r="Q83" s="13">
        <v>4349</v>
      </c>
      <c r="R83" s="13">
        <v>0.72798344446999308</v>
      </c>
      <c r="S83" s="13">
        <v>73</v>
      </c>
      <c r="T83" s="13" t="s">
        <v>62</v>
      </c>
      <c r="U83" s="13">
        <v>258</v>
      </c>
      <c r="V83" s="13">
        <v>5.9323982524718329E-2</v>
      </c>
      <c r="W83" s="13">
        <v>535</v>
      </c>
      <c r="X83" s="14">
        <v>0.1230167854679237</v>
      </c>
    </row>
    <row r="84" spans="2:24" x14ac:dyDescent="0.25">
      <c r="B84" s="12" t="s">
        <v>61</v>
      </c>
      <c r="C84" s="13">
        <v>9</v>
      </c>
      <c r="D84" s="13">
        <v>569</v>
      </c>
      <c r="E84" s="13">
        <v>1236</v>
      </c>
      <c r="F84" s="13">
        <v>0.46035598705501618</v>
      </c>
      <c r="G84" s="13">
        <v>46</v>
      </c>
      <c r="H84" s="13" t="s">
        <v>62</v>
      </c>
      <c r="I84" s="13">
        <v>156</v>
      </c>
      <c r="J84" s="13">
        <v>0.12621359223300971</v>
      </c>
      <c r="K84" s="13">
        <v>101</v>
      </c>
      <c r="L84" s="14">
        <v>8.1715210355987056E-2</v>
      </c>
      <c r="N84" s="12" t="s">
        <v>61</v>
      </c>
      <c r="O84" s="13">
        <v>9</v>
      </c>
      <c r="P84" s="13">
        <v>604</v>
      </c>
      <c r="Q84" s="13">
        <v>1236</v>
      </c>
      <c r="R84" s="13">
        <v>0.48867313915857608</v>
      </c>
      <c r="S84" s="13">
        <v>49</v>
      </c>
      <c r="T84" s="13" t="s">
        <v>62</v>
      </c>
      <c r="U84" s="13">
        <v>166</v>
      </c>
      <c r="V84" s="13">
        <v>0.13430420711974109</v>
      </c>
      <c r="W84" s="13">
        <v>113</v>
      </c>
      <c r="X84" s="14">
        <v>9.1423948220064721E-2</v>
      </c>
    </row>
    <row r="85" spans="2:24" x14ac:dyDescent="0.25">
      <c r="B85" s="12" t="s">
        <v>63</v>
      </c>
      <c r="C85" s="13">
        <v>0</v>
      </c>
      <c r="D85" s="13">
        <v>9849</v>
      </c>
      <c r="E85" s="13">
        <v>20408</v>
      </c>
      <c r="F85" s="13">
        <v>0.48260486083888671</v>
      </c>
      <c r="G85" s="13">
        <v>48</v>
      </c>
      <c r="H85" s="13" t="s">
        <v>64</v>
      </c>
      <c r="I85" s="13">
        <v>7894</v>
      </c>
      <c r="J85" s="13">
        <v>0.3868090944727558</v>
      </c>
      <c r="K85" s="13">
        <v>4093</v>
      </c>
      <c r="L85" s="14">
        <v>0.20055860446883569</v>
      </c>
      <c r="N85" s="12" t="s">
        <v>63</v>
      </c>
      <c r="O85" s="13">
        <v>0</v>
      </c>
      <c r="P85" s="13">
        <v>12286</v>
      </c>
      <c r="Q85" s="13">
        <v>20408</v>
      </c>
      <c r="R85" s="13">
        <v>0.60201881615052921</v>
      </c>
      <c r="S85" s="13">
        <v>60</v>
      </c>
      <c r="T85" s="13" t="s">
        <v>64</v>
      </c>
      <c r="U85" s="13">
        <v>8243</v>
      </c>
      <c r="V85" s="13">
        <v>0.40391023128185027</v>
      </c>
      <c r="W85" s="13">
        <v>4510</v>
      </c>
      <c r="X85" s="14">
        <v>0.22099176793414349</v>
      </c>
    </row>
    <row r="86" spans="2:24" x14ac:dyDescent="0.25">
      <c r="B86" s="12" t="s">
        <v>63</v>
      </c>
      <c r="C86" s="13">
        <v>1</v>
      </c>
      <c r="D86" s="13">
        <v>17957</v>
      </c>
      <c r="E86" s="13">
        <v>27254</v>
      </c>
      <c r="F86" s="13">
        <v>0.65887576135613124</v>
      </c>
      <c r="G86" s="13">
        <v>66</v>
      </c>
      <c r="H86" s="13" t="s">
        <v>64</v>
      </c>
      <c r="I86" s="13">
        <v>17056</v>
      </c>
      <c r="J86" s="13">
        <v>0.62581639392382771</v>
      </c>
      <c r="K86" s="13">
        <v>10832</v>
      </c>
      <c r="L86" s="14">
        <v>0.3974462464225435</v>
      </c>
      <c r="N86" s="12" t="s">
        <v>63</v>
      </c>
      <c r="O86" s="13">
        <v>1</v>
      </c>
      <c r="P86" s="13">
        <v>21707</v>
      </c>
      <c r="Q86" s="13">
        <v>27254</v>
      </c>
      <c r="R86" s="13">
        <v>0.7964702429001248</v>
      </c>
      <c r="S86" s="13">
        <v>80</v>
      </c>
      <c r="T86" s="13" t="s">
        <v>64</v>
      </c>
      <c r="U86" s="13">
        <v>17606</v>
      </c>
      <c r="V86" s="13">
        <v>0.64599691788361346</v>
      </c>
      <c r="W86" s="13">
        <v>11709</v>
      </c>
      <c r="X86" s="14">
        <v>0.42962500917296542</v>
      </c>
    </row>
    <row r="87" spans="2:24" x14ac:dyDescent="0.25">
      <c r="B87" s="12" t="s">
        <v>63</v>
      </c>
      <c r="C87" s="13">
        <v>2</v>
      </c>
      <c r="D87" s="13">
        <v>13629</v>
      </c>
      <c r="E87" s="13">
        <v>19676</v>
      </c>
      <c r="F87" s="13">
        <v>0.69267127464931899</v>
      </c>
      <c r="G87" s="13">
        <v>69</v>
      </c>
      <c r="H87" s="13" t="s">
        <v>64</v>
      </c>
      <c r="I87" s="13">
        <v>13494</v>
      </c>
      <c r="J87" s="13">
        <v>0.68581012400894492</v>
      </c>
      <c r="K87" s="13">
        <v>9642</v>
      </c>
      <c r="L87" s="14">
        <v>0.4900386257369384</v>
      </c>
      <c r="N87" s="12" t="s">
        <v>63</v>
      </c>
      <c r="O87" s="13">
        <v>2</v>
      </c>
      <c r="P87" s="13">
        <v>16588</v>
      </c>
      <c r="Q87" s="13">
        <v>19676</v>
      </c>
      <c r="R87" s="13">
        <v>0.84305753201870304</v>
      </c>
      <c r="S87" s="13">
        <v>84</v>
      </c>
      <c r="T87" s="13" t="s">
        <v>64</v>
      </c>
      <c r="U87" s="13">
        <v>13914</v>
      </c>
      <c r="V87" s="13">
        <v>0.70715592600121979</v>
      </c>
      <c r="W87" s="13">
        <v>10320</v>
      </c>
      <c r="X87" s="14">
        <v>0.52449684895303927</v>
      </c>
    </row>
    <row r="88" spans="2:24" x14ac:dyDescent="0.25">
      <c r="B88" s="12" t="s">
        <v>63</v>
      </c>
      <c r="C88" s="13">
        <v>3</v>
      </c>
      <c r="D88" s="13">
        <v>14533</v>
      </c>
      <c r="E88" s="13">
        <v>21407</v>
      </c>
      <c r="F88" s="13">
        <v>0.67889008268323447</v>
      </c>
      <c r="G88" s="13">
        <v>68</v>
      </c>
      <c r="H88" s="13" t="s">
        <v>64</v>
      </c>
      <c r="I88" s="13">
        <v>15693</v>
      </c>
      <c r="J88" s="13">
        <v>0.73307796515158596</v>
      </c>
      <c r="K88" s="13">
        <v>10563</v>
      </c>
      <c r="L88" s="14">
        <v>0.49343672630447982</v>
      </c>
      <c r="N88" s="12" t="s">
        <v>63</v>
      </c>
      <c r="O88" s="13">
        <v>3</v>
      </c>
      <c r="P88" s="13">
        <v>18335</v>
      </c>
      <c r="Q88" s="13">
        <v>21407</v>
      </c>
      <c r="R88" s="13">
        <v>0.85649553884243468</v>
      </c>
      <c r="S88" s="13">
        <v>86</v>
      </c>
      <c r="T88" s="13" t="s">
        <v>64</v>
      </c>
      <c r="U88" s="13">
        <v>16077</v>
      </c>
      <c r="V88" s="13">
        <v>0.75101602279628155</v>
      </c>
      <c r="W88" s="13">
        <v>11358</v>
      </c>
      <c r="X88" s="14">
        <v>0.53057411127201382</v>
      </c>
    </row>
    <row r="89" spans="2:24" x14ac:dyDescent="0.25">
      <c r="B89" s="12" t="s">
        <v>63</v>
      </c>
      <c r="C89" s="13">
        <v>4</v>
      </c>
      <c r="D89" s="13">
        <v>16086</v>
      </c>
      <c r="E89" s="13">
        <v>24263</v>
      </c>
      <c r="F89" s="13">
        <v>0.66298479165808022</v>
      </c>
      <c r="G89" s="13">
        <v>66</v>
      </c>
      <c r="H89" s="13" t="s">
        <v>64</v>
      </c>
      <c r="I89" s="13">
        <v>17817</v>
      </c>
      <c r="J89" s="13">
        <v>0.73432798911923503</v>
      </c>
      <c r="K89" s="13">
        <v>11642</v>
      </c>
      <c r="L89" s="14">
        <v>0.47982524832048801</v>
      </c>
      <c r="N89" s="12" t="s">
        <v>63</v>
      </c>
      <c r="O89" s="13">
        <v>4</v>
      </c>
      <c r="P89" s="13">
        <v>20988</v>
      </c>
      <c r="Q89" s="13">
        <v>24263</v>
      </c>
      <c r="R89" s="13">
        <v>0.86502081358447014</v>
      </c>
      <c r="S89" s="13">
        <v>87</v>
      </c>
      <c r="T89" s="13" t="s">
        <v>64</v>
      </c>
      <c r="U89" s="13">
        <v>18345</v>
      </c>
      <c r="V89" s="13">
        <v>0.75608951902073118</v>
      </c>
      <c r="W89" s="13">
        <v>12630</v>
      </c>
      <c r="X89" s="14">
        <v>0.5205456868482875</v>
      </c>
    </row>
    <row r="90" spans="2:24" x14ac:dyDescent="0.25">
      <c r="B90" s="12" t="s">
        <v>63</v>
      </c>
      <c r="C90" s="13">
        <v>5</v>
      </c>
      <c r="D90" s="13">
        <v>17253</v>
      </c>
      <c r="E90" s="13">
        <v>26019</v>
      </c>
      <c r="F90" s="13">
        <v>0.66309235558630231</v>
      </c>
      <c r="G90" s="13">
        <v>66</v>
      </c>
      <c r="H90" s="13" t="s">
        <v>64</v>
      </c>
      <c r="I90" s="13">
        <v>17662</v>
      </c>
      <c r="J90" s="13">
        <v>0.67881163764940999</v>
      </c>
      <c r="K90" s="13">
        <v>11039</v>
      </c>
      <c r="L90" s="14">
        <v>0.42426688189400052</v>
      </c>
      <c r="N90" s="12" t="s">
        <v>63</v>
      </c>
      <c r="O90" s="13">
        <v>5</v>
      </c>
      <c r="P90" s="13">
        <v>22347</v>
      </c>
      <c r="Q90" s="13">
        <v>26019</v>
      </c>
      <c r="R90" s="13">
        <v>0.85887236250432375</v>
      </c>
      <c r="S90" s="13">
        <v>86</v>
      </c>
      <c r="T90" s="13" t="s">
        <v>64</v>
      </c>
      <c r="U90" s="13">
        <v>18284</v>
      </c>
      <c r="V90" s="13">
        <v>0.70271724509012645</v>
      </c>
      <c r="W90" s="13">
        <v>12154</v>
      </c>
      <c r="X90" s="14">
        <v>0.46712018140589567</v>
      </c>
    </row>
    <row r="91" spans="2:24" x14ac:dyDescent="0.25">
      <c r="B91" s="12" t="s">
        <v>63</v>
      </c>
      <c r="C91" s="13">
        <v>6</v>
      </c>
      <c r="D91" s="13">
        <v>13584</v>
      </c>
      <c r="E91" s="13">
        <v>20654</v>
      </c>
      <c r="F91" s="13">
        <v>0.65769342500242078</v>
      </c>
      <c r="G91" s="13">
        <v>66</v>
      </c>
      <c r="H91" s="13" t="s">
        <v>64</v>
      </c>
      <c r="I91" s="13">
        <v>11091</v>
      </c>
      <c r="J91" s="13">
        <v>0.53699041347922916</v>
      </c>
      <c r="K91" s="13">
        <v>6700</v>
      </c>
      <c r="L91" s="14">
        <v>0.32439236951680062</v>
      </c>
      <c r="N91" s="12" t="s">
        <v>63</v>
      </c>
      <c r="O91" s="13">
        <v>6</v>
      </c>
      <c r="P91" s="13">
        <v>17214</v>
      </c>
      <c r="Q91" s="13">
        <v>20654</v>
      </c>
      <c r="R91" s="13">
        <v>0.83344630580032919</v>
      </c>
      <c r="S91" s="13">
        <v>83</v>
      </c>
      <c r="T91" s="13" t="s">
        <v>64</v>
      </c>
      <c r="U91" s="13">
        <v>11608</v>
      </c>
      <c r="V91" s="13">
        <v>0.56202188438074951</v>
      </c>
      <c r="W91" s="13">
        <v>7495</v>
      </c>
      <c r="X91" s="14">
        <v>0.36288370291468958</v>
      </c>
    </row>
    <row r="92" spans="2:24" x14ac:dyDescent="0.25">
      <c r="B92" s="12" t="s">
        <v>63</v>
      </c>
      <c r="C92" s="13">
        <v>7</v>
      </c>
      <c r="D92" s="13">
        <v>5204</v>
      </c>
      <c r="E92" s="13">
        <v>8850</v>
      </c>
      <c r="F92" s="13">
        <v>0.58802259887005648</v>
      </c>
      <c r="G92" s="13">
        <v>59</v>
      </c>
      <c r="H92" s="13" t="s">
        <v>64</v>
      </c>
      <c r="I92" s="13">
        <v>3113</v>
      </c>
      <c r="J92" s="13">
        <v>0.35175141242937852</v>
      </c>
      <c r="K92" s="13">
        <v>1930</v>
      </c>
      <c r="L92" s="14">
        <v>0.21807909604519771</v>
      </c>
      <c r="N92" s="12" t="s">
        <v>63</v>
      </c>
      <c r="O92" s="13">
        <v>7</v>
      </c>
      <c r="P92" s="13">
        <v>6706</v>
      </c>
      <c r="Q92" s="13">
        <v>8850</v>
      </c>
      <c r="R92" s="13">
        <v>0.75774011299435029</v>
      </c>
      <c r="S92" s="13">
        <v>76</v>
      </c>
      <c r="T92" s="13" t="s">
        <v>64</v>
      </c>
      <c r="U92" s="13">
        <v>3329</v>
      </c>
      <c r="V92" s="13">
        <v>0.37615819209039553</v>
      </c>
      <c r="W92" s="13">
        <v>2203</v>
      </c>
      <c r="X92" s="14">
        <v>0.24892655367231639</v>
      </c>
    </row>
    <row r="93" spans="2:24" x14ac:dyDescent="0.25">
      <c r="B93" s="12" t="s">
        <v>63</v>
      </c>
      <c r="C93" s="13">
        <v>8</v>
      </c>
      <c r="D93" s="13">
        <v>479</v>
      </c>
      <c r="E93" s="13">
        <v>1240</v>
      </c>
      <c r="F93" s="13">
        <v>0.38629032258064522</v>
      </c>
      <c r="G93" s="13">
        <v>39</v>
      </c>
      <c r="H93" s="13" t="s">
        <v>64</v>
      </c>
      <c r="I93" s="13">
        <v>296</v>
      </c>
      <c r="J93" s="13">
        <v>0.23870967741935481</v>
      </c>
      <c r="K93" s="13">
        <v>181</v>
      </c>
      <c r="L93" s="14">
        <v>0.1459677419354839</v>
      </c>
      <c r="N93" s="12" t="s">
        <v>63</v>
      </c>
      <c r="O93" s="13">
        <v>8</v>
      </c>
      <c r="P93" s="13">
        <v>671</v>
      </c>
      <c r="Q93" s="13">
        <v>1240</v>
      </c>
      <c r="R93" s="13">
        <v>0.54112903225806452</v>
      </c>
      <c r="S93" s="13">
        <v>54</v>
      </c>
      <c r="T93" s="13" t="s">
        <v>64</v>
      </c>
      <c r="U93" s="13">
        <v>314</v>
      </c>
      <c r="V93" s="13">
        <v>0.25322580645161291</v>
      </c>
      <c r="W93" s="13">
        <v>202</v>
      </c>
      <c r="X93" s="14">
        <v>0.16290322580645161</v>
      </c>
    </row>
    <row r="94" spans="2:24" x14ac:dyDescent="0.25">
      <c r="B94" s="12" t="s">
        <v>63</v>
      </c>
      <c r="C94" s="13">
        <v>9</v>
      </c>
      <c r="D94" s="13">
        <v>765</v>
      </c>
      <c r="E94" s="13">
        <v>2188</v>
      </c>
      <c r="F94" s="13">
        <v>0.34963436928702007</v>
      </c>
      <c r="G94" s="13">
        <v>35</v>
      </c>
      <c r="H94" s="13" t="s">
        <v>64</v>
      </c>
      <c r="I94" s="13">
        <v>602</v>
      </c>
      <c r="J94" s="13">
        <v>0.27513711151736753</v>
      </c>
      <c r="K94" s="13">
        <v>348</v>
      </c>
      <c r="L94" s="14">
        <v>0.15904936014625229</v>
      </c>
      <c r="N94" s="12" t="s">
        <v>63</v>
      </c>
      <c r="O94" s="13">
        <v>9</v>
      </c>
      <c r="P94" s="13">
        <v>990</v>
      </c>
      <c r="Q94" s="13">
        <v>2188</v>
      </c>
      <c r="R94" s="13">
        <v>0.45246800731261427</v>
      </c>
      <c r="S94" s="13">
        <v>45</v>
      </c>
      <c r="T94" s="13" t="s">
        <v>64</v>
      </c>
      <c r="U94" s="13">
        <v>640</v>
      </c>
      <c r="V94" s="13">
        <v>0.29250457038391231</v>
      </c>
      <c r="W94" s="13">
        <v>396</v>
      </c>
      <c r="X94" s="14">
        <v>0.18098720292504569</v>
      </c>
    </row>
    <row r="95" spans="2:24" x14ac:dyDescent="0.25">
      <c r="B95" s="12" t="s">
        <v>65</v>
      </c>
      <c r="C95" s="13">
        <v>0</v>
      </c>
      <c r="D95" s="13">
        <v>2880</v>
      </c>
      <c r="E95" s="13">
        <v>14228</v>
      </c>
      <c r="F95" s="13">
        <v>0.20241776778183859</v>
      </c>
      <c r="G95" s="13">
        <v>20</v>
      </c>
      <c r="H95" s="13" t="s">
        <v>66</v>
      </c>
      <c r="I95" s="13">
        <v>2698</v>
      </c>
      <c r="J95" s="13">
        <v>0.18962608940118081</v>
      </c>
      <c r="K95" s="13">
        <v>1894</v>
      </c>
      <c r="L95" s="14">
        <v>0.1331177958954175</v>
      </c>
      <c r="N95" s="12" t="s">
        <v>65</v>
      </c>
      <c r="O95" s="13">
        <v>0</v>
      </c>
      <c r="P95" s="13">
        <v>3592</v>
      </c>
      <c r="Q95" s="13">
        <v>14228</v>
      </c>
      <c r="R95" s="13">
        <v>0.25245993815012652</v>
      </c>
      <c r="S95" s="13">
        <v>25</v>
      </c>
      <c r="T95" s="13" t="s">
        <v>66</v>
      </c>
      <c r="U95" s="13">
        <v>2773</v>
      </c>
      <c r="V95" s="13">
        <v>0.19489738543716609</v>
      </c>
      <c r="W95" s="13">
        <v>2206</v>
      </c>
      <c r="X95" s="14">
        <v>0.1550463874051167</v>
      </c>
    </row>
    <row r="96" spans="2:24" x14ac:dyDescent="0.25">
      <c r="B96" s="12" t="s">
        <v>65</v>
      </c>
      <c r="C96" s="13">
        <v>1</v>
      </c>
      <c r="D96" s="13">
        <v>2161</v>
      </c>
      <c r="E96" s="13">
        <v>7767</v>
      </c>
      <c r="F96" s="13">
        <v>0.27822840221449718</v>
      </c>
      <c r="G96" s="13">
        <v>28</v>
      </c>
      <c r="H96" s="13" t="s">
        <v>66</v>
      </c>
      <c r="I96" s="13">
        <v>2188</v>
      </c>
      <c r="J96" s="13">
        <v>0.28170464786919008</v>
      </c>
      <c r="K96" s="13">
        <v>1466</v>
      </c>
      <c r="L96" s="14">
        <v>0.18874726406591991</v>
      </c>
      <c r="N96" s="12" t="s">
        <v>65</v>
      </c>
      <c r="O96" s="13">
        <v>1</v>
      </c>
      <c r="P96" s="13">
        <v>2586</v>
      </c>
      <c r="Q96" s="13">
        <v>7767</v>
      </c>
      <c r="R96" s="13">
        <v>0.33294708381614518</v>
      </c>
      <c r="S96" s="13">
        <v>33</v>
      </c>
      <c r="T96" s="13" t="s">
        <v>66</v>
      </c>
      <c r="U96" s="13">
        <v>2250</v>
      </c>
      <c r="V96" s="13">
        <v>0.28968713789107758</v>
      </c>
      <c r="W96" s="13">
        <v>1689</v>
      </c>
      <c r="X96" s="14">
        <v>0.21745847817690231</v>
      </c>
    </row>
    <row r="97" spans="2:24" x14ac:dyDescent="0.25">
      <c r="B97" s="12" t="s">
        <v>65</v>
      </c>
      <c r="C97" s="13">
        <v>2</v>
      </c>
      <c r="D97" s="13">
        <v>2000</v>
      </c>
      <c r="E97" s="13">
        <v>7934</v>
      </c>
      <c r="F97" s="13">
        <v>0.25207965717166619</v>
      </c>
      <c r="G97" s="13">
        <v>25</v>
      </c>
      <c r="H97" s="13" t="s">
        <v>66</v>
      </c>
      <c r="I97" s="13">
        <v>2342</v>
      </c>
      <c r="J97" s="13">
        <v>0.29518527854802118</v>
      </c>
      <c r="K97" s="13">
        <v>1811</v>
      </c>
      <c r="L97" s="14">
        <v>0.22825812956894381</v>
      </c>
      <c r="N97" s="12" t="s">
        <v>65</v>
      </c>
      <c r="O97" s="13">
        <v>2</v>
      </c>
      <c r="P97" s="13">
        <v>2457</v>
      </c>
      <c r="Q97" s="13">
        <v>7934</v>
      </c>
      <c r="R97" s="13">
        <v>0.30967985883539201</v>
      </c>
      <c r="S97" s="13">
        <v>31</v>
      </c>
      <c r="T97" s="13" t="s">
        <v>66</v>
      </c>
      <c r="U97" s="13">
        <v>2402</v>
      </c>
      <c r="V97" s="13">
        <v>0.30274766826317118</v>
      </c>
      <c r="W97" s="13">
        <v>2044</v>
      </c>
      <c r="X97" s="14">
        <v>0.25762540962944291</v>
      </c>
    </row>
    <row r="98" spans="2:24" x14ac:dyDescent="0.25">
      <c r="B98" s="12" t="s">
        <v>65</v>
      </c>
      <c r="C98" s="13">
        <v>3</v>
      </c>
      <c r="D98" s="13">
        <v>1641</v>
      </c>
      <c r="E98" s="13">
        <v>6970</v>
      </c>
      <c r="F98" s="13">
        <v>0.23543758967001441</v>
      </c>
      <c r="G98" s="13">
        <v>24</v>
      </c>
      <c r="H98" s="13" t="s">
        <v>66</v>
      </c>
      <c r="I98" s="13">
        <v>2720</v>
      </c>
      <c r="J98" s="13">
        <v>0.3902439024390244</v>
      </c>
      <c r="K98" s="13">
        <v>1832</v>
      </c>
      <c r="L98" s="14">
        <v>0.26284074605451929</v>
      </c>
      <c r="N98" s="12" t="s">
        <v>65</v>
      </c>
      <c r="O98" s="13">
        <v>3</v>
      </c>
      <c r="P98" s="13">
        <v>2050</v>
      </c>
      <c r="Q98" s="13">
        <v>6970</v>
      </c>
      <c r="R98" s="13">
        <v>0.29411764705882348</v>
      </c>
      <c r="S98" s="13">
        <v>29</v>
      </c>
      <c r="T98" s="13" t="s">
        <v>66</v>
      </c>
      <c r="U98" s="13">
        <v>2761</v>
      </c>
      <c r="V98" s="13">
        <v>0.39612625538020091</v>
      </c>
      <c r="W98" s="13">
        <v>2055</v>
      </c>
      <c r="X98" s="14">
        <v>0.29483500717360123</v>
      </c>
    </row>
    <row r="99" spans="2:24" x14ac:dyDescent="0.25">
      <c r="B99" s="12" t="s">
        <v>65</v>
      </c>
      <c r="C99" s="13">
        <v>4</v>
      </c>
      <c r="D99" s="13">
        <v>1546</v>
      </c>
      <c r="E99" s="13">
        <v>7048</v>
      </c>
      <c r="F99" s="13">
        <v>0.21935300794551649</v>
      </c>
      <c r="G99" s="13">
        <v>22</v>
      </c>
      <c r="H99" s="13" t="s">
        <v>66</v>
      </c>
      <c r="I99" s="13">
        <v>2703</v>
      </c>
      <c r="J99" s="13">
        <v>0.38351305334846758</v>
      </c>
      <c r="K99" s="13">
        <v>1624</v>
      </c>
      <c r="L99" s="14">
        <v>0.2304199772985244</v>
      </c>
      <c r="N99" s="12" t="s">
        <v>65</v>
      </c>
      <c r="O99" s="13">
        <v>4</v>
      </c>
      <c r="P99" s="13">
        <v>1948</v>
      </c>
      <c r="Q99" s="13">
        <v>7048</v>
      </c>
      <c r="R99" s="13">
        <v>0.27639046538024969</v>
      </c>
      <c r="S99" s="13">
        <v>28</v>
      </c>
      <c r="T99" s="13" t="s">
        <v>66</v>
      </c>
      <c r="U99" s="13">
        <v>2755</v>
      </c>
      <c r="V99" s="13">
        <v>0.39089103291713961</v>
      </c>
      <c r="W99" s="13">
        <v>1846</v>
      </c>
      <c r="X99" s="14">
        <v>0.26191827468785472</v>
      </c>
    </row>
    <row r="100" spans="2:24" x14ac:dyDescent="0.25">
      <c r="B100" s="12" t="s">
        <v>65</v>
      </c>
      <c r="C100" s="13">
        <v>5</v>
      </c>
      <c r="D100" s="13">
        <v>1604</v>
      </c>
      <c r="E100" s="13">
        <v>7515</v>
      </c>
      <c r="F100" s="13">
        <v>0.21343978709248171</v>
      </c>
      <c r="G100" s="13">
        <v>21</v>
      </c>
      <c r="H100" s="13" t="s">
        <v>66</v>
      </c>
      <c r="I100" s="13">
        <v>2432</v>
      </c>
      <c r="J100" s="13">
        <v>0.32361942781104458</v>
      </c>
      <c r="K100" s="13">
        <v>1467</v>
      </c>
      <c r="L100" s="14">
        <v>0.19520958083832329</v>
      </c>
      <c r="N100" s="12" t="s">
        <v>65</v>
      </c>
      <c r="O100" s="13">
        <v>5</v>
      </c>
      <c r="P100" s="13">
        <v>2073</v>
      </c>
      <c r="Q100" s="13">
        <v>7515</v>
      </c>
      <c r="R100" s="13">
        <v>0.27584830339321359</v>
      </c>
      <c r="S100" s="13">
        <v>28</v>
      </c>
      <c r="T100" s="13" t="s">
        <v>66</v>
      </c>
      <c r="U100" s="13">
        <v>2492</v>
      </c>
      <c r="V100" s="13">
        <v>0.33160345974717231</v>
      </c>
      <c r="W100" s="13">
        <v>1681</v>
      </c>
      <c r="X100" s="14">
        <v>0.22368596141051231</v>
      </c>
    </row>
    <row r="101" spans="2:24" x14ac:dyDescent="0.25">
      <c r="B101" s="12" t="s">
        <v>65</v>
      </c>
      <c r="C101" s="13">
        <v>6</v>
      </c>
      <c r="D101" s="13">
        <v>1689</v>
      </c>
      <c r="E101" s="13">
        <v>7714</v>
      </c>
      <c r="F101" s="13">
        <v>0.21895255379828879</v>
      </c>
      <c r="G101" s="13">
        <v>22</v>
      </c>
      <c r="H101" s="13" t="s">
        <v>66</v>
      </c>
      <c r="I101" s="13">
        <v>1763</v>
      </c>
      <c r="J101" s="13">
        <v>0.22854550168524759</v>
      </c>
      <c r="K101" s="13">
        <v>1049</v>
      </c>
      <c r="L101" s="14">
        <v>0.1359865180191859</v>
      </c>
      <c r="N101" s="12" t="s">
        <v>65</v>
      </c>
      <c r="O101" s="13">
        <v>6</v>
      </c>
      <c r="P101" s="13">
        <v>2125</v>
      </c>
      <c r="Q101" s="13">
        <v>7714</v>
      </c>
      <c r="R101" s="13">
        <v>0.27547316567280272</v>
      </c>
      <c r="S101" s="13">
        <v>28</v>
      </c>
      <c r="T101" s="13" t="s">
        <v>66</v>
      </c>
      <c r="U101" s="13">
        <v>1812</v>
      </c>
      <c r="V101" s="13">
        <v>0.23489758879958519</v>
      </c>
      <c r="W101" s="13">
        <v>1224</v>
      </c>
      <c r="X101" s="14">
        <v>0.15867254342753431</v>
      </c>
    </row>
    <row r="102" spans="2:24" x14ac:dyDescent="0.25">
      <c r="B102" s="12" t="s">
        <v>65</v>
      </c>
      <c r="C102" s="13">
        <v>7</v>
      </c>
      <c r="D102" s="13">
        <v>1341</v>
      </c>
      <c r="E102" s="13">
        <v>6131</v>
      </c>
      <c r="F102" s="13">
        <v>0.2187245147610504</v>
      </c>
      <c r="G102" s="13">
        <v>22</v>
      </c>
      <c r="H102" s="13" t="s">
        <v>66</v>
      </c>
      <c r="I102" s="13">
        <v>818</v>
      </c>
      <c r="J102" s="13">
        <v>0.13342032294894801</v>
      </c>
      <c r="K102" s="13">
        <v>589</v>
      </c>
      <c r="L102" s="14">
        <v>9.6069156744413631E-2</v>
      </c>
      <c r="N102" s="12" t="s">
        <v>65</v>
      </c>
      <c r="O102" s="13">
        <v>7</v>
      </c>
      <c r="P102" s="13">
        <v>1718</v>
      </c>
      <c r="Q102" s="13">
        <v>6131</v>
      </c>
      <c r="R102" s="13">
        <v>0.28021529929864619</v>
      </c>
      <c r="S102" s="13">
        <v>28</v>
      </c>
      <c r="T102" s="13" t="s">
        <v>66</v>
      </c>
      <c r="U102" s="13">
        <v>861</v>
      </c>
      <c r="V102" s="13">
        <v>0.140433860707878</v>
      </c>
      <c r="W102" s="13">
        <v>709</v>
      </c>
      <c r="X102" s="14">
        <v>0.1156418202577067</v>
      </c>
    </row>
    <row r="103" spans="2:24" x14ac:dyDescent="0.25">
      <c r="B103" s="12" t="s">
        <v>65</v>
      </c>
      <c r="C103" s="13">
        <v>8</v>
      </c>
      <c r="D103" s="13">
        <v>900</v>
      </c>
      <c r="E103" s="13">
        <v>4434</v>
      </c>
      <c r="F103" s="13">
        <v>0.20297699594046009</v>
      </c>
      <c r="G103" s="13">
        <v>20</v>
      </c>
      <c r="H103" s="13" t="s">
        <v>66</v>
      </c>
      <c r="I103" s="13">
        <v>274</v>
      </c>
      <c r="J103" s="13">
        <v>6.1795218764095633E-2</v>
      </c>
      <c r="K103" s="13">
        <v>311</v>
      </c>
      <c r="L103" s="14">
        <v>7.0139828597203427E-2</v>
      </c>
      <c r="N103" s="12" t="s">
        <v>65</v>
      </c>
      <c r="O103" s="13">
        <v>8</v>
      </c>
      <c r="P103" s="13">
        <v>1129</v>
      </c>
      <c r="Q103" s="13">
        <v>4434</v>
      </c>
      <c r="R103" s="13">
        <v>0.25462336490753268</v>
      </c>
      <c r="S103" s="13">
        <v>25</v>
      </c>
      <c r="T103" s="13" t="s">
        <v>66</v>
      </c>
      <c r="U103" s="13">
        <v>280</v>
      </c>
      <c r="V103" s="13">
        <v>6.3148398737032027E-2</v>
      </c>
      <c r="W103" s="13">
        <v>369</v>
      </c>
      <c r="X103" s="14">
        <v>8.3220568335588635E-2</v>
      </c>
    </row>
    <row r="104" spans="2:24" x14ac:dyDescent="0.25">
      <c r="B104" s="12" t="s">
        <v>65</v>
      </c>
      <c r="C104" s="13">
        <v>9</v>
      </c>
      <c r="D104" s="13">
        <v>948</v>
      </c>
      <c r="E104" s="13">
        <v>6607</v>
      </c>
      <c r="F104" s="13">
        <v>0.14348418344180411</v>
      </c>
      <c r="G104" s="13">
        <v>14</v>
      </c>
      <c r="H104" s="13" t="s">
        <v>66</v>
      </c>
      <c r="I104" s="13">
        <v>279</v>
      </c>
      <c r="J104" s="13">
        <v>4.222794006356894E-2</v>
      </c>
      <c r="K104" s="13">
        <v>270</v>
      </c>
      <c r="L104" s="14">
        <v>4.0865748448615097E-2</v>
      </c>
      <c r="N104" s="12" t="s">
        <v>65</v>
      </c>
      <c r="O104" s="13">
        <v>9</v>
      </c>
      <c r="P104" s="13">
        <v>1295</v>
      </c>
      <c r="Q104" s="13">
        <v>6607</v>
      </c>
      <c r="R104" s="13">
        <v>0.19600423792946869</v>
      </c>
      <c r="S104" s="13">
        <v>20</v>
      </c>
      <c r="T104" s="13" t="s">
        <v>66</v>
      </c>
      <c r="U104" s="13">
        <v>304</v>
      </c>
      <c r="V104" s="13">
        <v>4.601180566066293E-2</v>
      </c>
      <c r="W104" s="13">
        <v>334</v>
      </c>
      <c r="X104" s="14">
        <v>5.0552444377175723E-2</v>
      </c>
    </row>
    <row r="105" spans="2:24" x14ac:dyDescent="0.25">
      <c r="B105" s="12" t="s">
        <v>69</v>
      </c>
      <c r="C105" s="13">
        <v>0</v>
      </c>
      <c r="D105" s="13">
        <v>3357</v>
      </c>
      <c r="E105" s="13">
        <v>24230</v>
      </c>
      <c r="F105" s="13">
        <v>0.13854725546842761</v>
      </c>
      <c r="G105" s="13">
        <v>14</v>
      </c>
      <c r="H105" s="13" t="s">
        <v>70</v>
      </c>
      <c r="I105" s="13">
        <v>2085</v>
      </c>
      <c r="J105" s="13">
        <v>8.6050350804787457E-2</v>
      </c>
      <c r="K105" s="13">
        <v>1170</v>
      </c>
      <c r="L105" s="14">
        <v>4.8287247214197283E-2</v>
      </c>
      <c r="N105" s="12" t="s">
        <v>69</v>
      </c>
      <c r="O105" s="13">
        <v>0</v>
      </c>
      <c r="P105" s="13">
        <v>4224</v>
      </c>
      <c r="Q105" s="13">
        <v>24230</v>
      </c>
      <c r="R105" s="13">
        <v>0.17432934378869169</v>
      </c>
      <c r="S105" s="13">
        <v>17</v>
      </c>
      <c r="T105" s="13" t="s">
        <v>70</v>
      </c>
      <c r="U105" s="13">
        <v>2216</v>
      </c>
      <c r="V105" s="13">
        <v>9.1456871646718937E-2</v>
      </c>
      <c r="W105" s="13">
        <v>1340</v>
      </c>
      <c r="X105" s="14">
        <v>5.5303342963268678E-2</v>
      </c>
    </row>
    <row r="106" spans="2:24" x14ac:dyDescent="0.25">
      <c r="B106" s="12" t="s">
        <v>69</v>
      </c>
      <c r="C106" s="13">
        <v>1</v>
      </c>
      <c r="D106" s="13">
        <v>2104</v>
      </c>
      <c r="E106" s="13">
        <v>8916</v>
      </c>
      <c r="F106" s="13">
        <v>0.23598026020637061</v>
      </c>
      <c r="G106" s="13">
        <v>24</v>
      </c>
      <c r="H106" s="13" t="s">
        <v>70</v>
      </c>
      <c r="I106" s="13">
        <v>2148</v>
      </c>
      <c r="J106" s="13">
        <v>0.24091520861372809</v>
      </c>
      <c r="K106" s="13">
        <v>1313</v>
      </c>
      <c r="L106" s="14">
        <v>0.14726334679228351</v>
      </c>
      <c r="N106" s="12" t="s">
        <v>69</v>
      </c>
      <c r="O106" s="13">
        <v>1</v>
      </c>
      <c r="P106" s="13">
        <v>2591</v>
      </c>
      <c r="Q106" s="13">
        <v>8916</v>
      </c>
      <c r="R106" s="13">
        <v>0.29060116644235079</v>
      </c>
      <c r="S106" s="13">
        <v>29</v>
      </c>
      <c r="T106" s="13" t="s">
        <v>70</v>
      </c>
      <c r="U106" s="13">
        <v>2218</v>
      </c>
      <c r="V106" s="13">
        <v>0.24876626289816059</v>
      </c>
      <c r="W106" s="13">
        <v>1488</v>
      </c>
      <c r="X106" s="14">
        <v>0.1668909825033647</v>
      </c>
    </row>
    <row r="107" spans="2:24" x14ac:dyDescent="0.25">
      <c r="B107" s="12" t="s">
        <v>69</v>
      </c>
      <c r="C107" s="13">
        <v>2</v>
      </c>
      <c r="D107" s="13">
        <v>1791</v>
      </c>
      <c r="E107" s="13">
        <v>6289</v>
      </c>
      <c r="F107" s="13">
        <v>0.28478295436476392</v>
      </c>
      <c r="G107" s="13">
        <v>28</v>
      </c>
      <c r="H107" s="13" t="s">
        <v>70</v>
      </c>
      <c r="I107" s="13">
        <v>2212</v>
      </c>
      <c r="J107" s="13">
        <v>0.35172523453649229</v>
      </c>
      <c r="K107" s="13">
        <v>1554</v>
      </c>
      <c r="L107" s="14">
        <v>0.24709810780728261</v>
      </c>
      <c r="N107" s="12" t="s">
        <v>69</v>
      </c>
      <c r="O107" s="13">
        <v>2</v>
      </c>
      <c r="P107" s="13">
        <v>2230</v>
      </c>
      <c r="Q107" s="13">
        <v>6289</v>
      </c>
      <c r="R107" s="13">
        <v>0.35458737478136432</v>
      </c>
      <c r="S107" s="13">
        <v>35</v>
      </c>
      <c r="T107" s="13" t="s">
        <v>70</v>
      </c>
      <c r="U107" s="13">
        <v>2291</v>
      </c>
      <c r="V107" s="13">
        <v>0.3642868500556527</v>
      </c>
      <c r="W107" s="13">
        <v>1713</v>
      </c>
      <c r="X107" s="14">
        <v>0.27238034663698518</v>
      </c>
    </row>
    <row r="108" spans="2:24" x14ac:dyDescent="0.25">
      <c r="B108" s="12" t="s">
        <v>69</v>
      </c>
      <c r="C108" s="13">
        <v>3</v>
      </c>
      <c r="D108" s="13">
        <v>1634</v>
      </c>
      <c r="E108" s="13">
        <v>6021</v>
      </c>
      <c r="F108" s="13">
        <v>0.27138349111443277</v>
      </c>
      <c r="G108" s="13">
        <v>27</v>
      </c>
      <c r="H108" s="13" t="s">
        <v>70</v>
      </c>
      <c r="I108" s="13">
        <v>2421</v>
      </c>
      <c r="J108" s="13">
        <v>0.40209267563527651</v>
      </c>
      <c r="K108" s="13">
        <v>1588</v>
      </c>
      <c r="L108" s="14">
        <v>0.26374356419199468</v>
      </c>
      <c r="N108" s="12" t="s">
        <v>69</v>
      </c>
      <c r="O108" s="13">
        <v>3</v>
      </c>
      <c r="P108" s="13">
        <v>2082</v>
      </c>
      <c r="Q108" s="13">
        <v>6021</v>
      </c>
      <c r="R108" s="13">
        <v>0.3457897359242651</v>
      </c>
      <c r="S108" s="13">
        <v>35</v>
      </c>
      <c r="T108" s="13" t="s">
        <v>70</v>
      </c>
      <c r="U108" s="13">
        <v>2501</v>
      </c>
      <c r="V108" s="13">
        <v>0.41537950506560373</v>
      </c>
      <c r="W108" s="13">
        <v>1759</v>
      </c>
      <c r="X108" s="14">
        <v>0.29214416209931898</v>
      </c>
    </row>
    <row r="109" spans="2:24" x14ac:dyDescent="0.25">
      <c r="B109" s="12" t="s">
        <v>69</v>
      </c>
      <c r="C109" s="13">
        <v>4</v>
      </c>
      <c r="D109" s="13">
        <v>1590</v>
      </c>
      <c r="E109" s="13">
        <v>6945</v>
      </c>
      <c r="F109" s="13">
        <v>0.2289416846652268</v>
      </c>
      <c r="G109" s="13">
        <v>23</v>
      </c>
      <c r="H109" s="13" t="s">
        <v>70</v>
      </c>
      <c r="I109" s="13">
        <v>2642</v>
      </c>
      <c r="J109" s="13">
        <v>0.38041756659467241</v>
      </c>
      <c r="K109" s="13">
        <v>1532</v>
      </c>
      <c r="L109" s="14">
        <v>0.2205903527717783</v>
      </c>
      <c r="N109" s="12" t="s">
        <v>69</v>
      </c>
      <c r="O109" s="13">
        <v>4</v>
      </c>
      <c r="P109" s="13">
        <v>2110</v>
      </c>
      <c r="Q109" s="13">
        <v>6945</v>
      </c>
      <c r="R109" s="13">
        <v>0.30381569474442038</v>
      </c>
      <c r="S109" s="13">
        <v>30</v>
      </c>
      <c r="T109" s="13" t="s">
        <v>70</v>
      </c>
      <c r="U109" s="13">
        <v>2715</v>
      </c>
      <c r="V109" s="13">
        <v>0.39092872570194392</v>
      </c>
      <c r="W109" s="13">
        <v>1727</v>
      </c>
      <c r="X109" s="14">
        <v>0.24866810655147589</v>
      </c>
    </row>
    <row r="110" spans="2:24" x14ac:dyDescent="0.25">
      <c r="B110" s="12" t="s">
        <v>69</v>
      </c>
      <c r="C110" s="13">
        <v>5</v>
      </c>
      <c r="D110" s="13">
        <v>1846</v>
      </c>
      <c r="E110" s="13">
        <v>9215</v>
      </c>
      <c r="F110" s="13">
        <v>0.20032555615843731</v>
      </c>
      <c r="G110" s="13">
        <v>20</v>
      </c>
      <c r="H110" s="13" t="s">
        <v>70</v>
      </c>
      <c r="I110" s="13">
        <v>3194</v>
      </c>
      <c r="J110" s="13">
        <v>0.34660879001627781</v>
      </c>
      <c r="K110" s="13">
        <v>1720</v>
      </c>
      <c r="L110" s="14">
        <v>0.18665219750406939</v>
      </c>
      <c r="N110" s="12" t="s">
        <v>69</v>
      </c>
      <c r="O110" s="13">
        <v>5</v>
      </c>
      <c r="P110" s="13">
        <v>2507</v>
      </c>
      <c r="Q110" s="13">
        <v>9215</v>
      </c>
      <c r="R110" s="13">
        <v>0.27205642973412908</v>
      </c>
      <c r="S110" s="13">
        <v>27</v>
      </c>
      <c r="T110" s="13" t="s">
        <v>70</v>
      </c>
      <c r="U110" s="13">
        <v>3281</v>
      </c>
      <c r="V110" s="13">
        <v>0.35604991861096041</v>
      </c>
      <c r="W110" s="13">
        <v>1917</v>
      </c>
      <c r="X110" s="14">
        <v>0.20803038524145409</v>
      </c>
    </row>
    <row r="111" spans="2:24" x14ac:dyDescent="0.25">
      <c r="B111" s="12" t="s">
        <v>69</v>
      </c>
      <c r="C111" s="13">
        <v>6</v>
      </c>
      <c r="D111" s="13">
        <v>2019</v>
      </c>
      <c r="E111" s="13">
        <v>11002</v>
      </c>
      <c r="F111" s="13">
        <v>0.18351208871114341</v>
      </c>
      <c r="G111" s="13">
        <v>18</v>
      </c>
      <c r="H111" s="13" t="s">
        <v>70</v>
      </c>
      <c r="I111" s="13">
        <v>2648</v>
      </c>
      <c r="J111" s="13">
        <v>0.24068351208871111</v>
      </c>
      <c r="K111" s="13">
        <v>1348</v>
      </c>
      <c r="L111" s="14">
        <v>0.122523177604072</v>
      </c>
      <c r="N111" s="12" t="s">
        <v>69</v>
      </c>
      <c r="O111" s="13">
        <v>6</v>
      </c>
      <c r="P111" s="13">
        <v>2693</v>
      </c>
      <c r="Q111" s="13">
        <v>11002</v>
      </c>
      <c r="R111" s="13">
        <v>0.24477367751317941</v>
      </c>
      <c r="S111" s="13">
        <v>24</v>
      </c>
      <c r="T111" s="13" t="s">
        <v>70</v>
      </c>
      <c r="U111" s="13">
        <v>2737</v>
      </c>
      <c r="V111" s="13">
        <v>0.24877295037265951</v>
      </c>
      <c r="W111" s="13">
        <v>1576</v>
      </c>
      <c r="X111" s="14">
        <v>0.14324668242137789</v>
      </c>
    </row>
    <row r="112" spans="2:24" x14ac:dyDescent="0.25">
      <c r="B112" s="12" t="s">
        <v>69</v>
      </c>
      <c r="C112" s="13">
        <v>7</v>
      </c>
      <c r="D112" s="13">
        <v>1676</v>
      </c>
      <c r="E112" s="13">
        <v>10083</v>
      </c>
      <c r="F112" s="13">
        <v>0.16622037092135281</v>
      </c>
      <c r="G112" s="13">
        <v>17</v>
      </c>
      <c r="H112" s="13" t="s">
        <v>70</v>
      </c>
      <c r="I112" s="13">
        <v>1149</v>
      </c>
      <c r="J112" s="13">
        <v>0.1139541803034811</v>
      </c>
      <c r="K112" s="13">
        <v>745</v>
      </c>
      <c r="L112" s="14">
        <v>7.3886740057522562E-2</v>
      </c>
      <c r="N112" s="12" t="s">
        <v>69</v>
      </c>
      <c r="O112" s="13">
        <v>7</v>
      </c>
      <c r="P112" s="13">
        <v>2220</v>
      </c>
      <c r="Q112" s="13">
        <v>10083</v>
      </c>
      <c r="R112" s="13">
        <v>0.22017256768818799</v>
      </c>
      <c r="S112" s="13">
        <v>22</v>
      </c>
      <c r="T112" s="13" t="s">
        <v>70</v>
      </c>
      <c r="U112" s="13">
        <v>1198</v>
      </c>
      <c r="V112" s="13">
        <v>0.118813845085788</v>
      </c>
      <c r="W112" s="13">
        <v>885</v>
      </c>
      <c r="X112" s="14">
        <v>8.7771496578399291E-2</v>
      </c>
    </row>
    <row r="113" spans="2:24" x14ac:dyDescent="0.25">
      <c r="B113" s="12" t="s">
        <v>69</v>
      </c>
      <c r="C113" s="13">
        <v>8</v>
      </c>
      <c r="D113" s="13">
        <v>1165</v>
      </c>
      <c r="E113" s="13">
        <v>6524</v>
      </c>
      <c r="F113" s="13">
        <v>0.1785714285714286</v>
      </c>
      <c r="G113" s="13">
        <v>18</v>
      </c>
      <c r="H113" s="13" t="s">
        <v>70</v>
      </c>
      <c r="I113" s="13">
        <v>332</v>
      </c>
      <c r="J113" s="13">
        <v>5.0889025137952168E-2</v>
      </c>
      <c r="K113" s="13">
        <v>346</v>
      </c>
      <c r="L113" s="14">
        <v>5.3034947884733293E-2</v>
      </c>
      <c r="N113" s="12" t="s">
        <v>69</v>
      </c>
      <c r="O113" s="13">
        <v>8</v>
      </c>
      <c r="P113" s="13">
        <v>1482</v>
      </c>
      <c r="Q113" s="13">
        <v>6524</v>
      </c>
      <c r="R113" s="13">
        <v>0.22716125076640101</v>
      </c>
      <c r="S113" s="13">
        <v>23</v>
      </c>
      <c r="T113" s="13" t="s">
        <v>70</v>
      </c>
      <c r="U113" s="13">
        <v>367</v>
      </c>
      <c r="V113" s="13">
        <v>5.6253832004904969E-2</v>
      </c>
      <c r="W113" s="13">
        <v>394</v>
      </c>
      <c r="X113" s="14">
        <v>6.0392397302268537E-2</v>
      </c>
    </row>
    <row r="114" spans="2:24" x14ac:dyDescent="0.25">
      <c r="B114" s="12" t="s">
        <v>69</v>
      </c>
      <c r="C114" s="13">
        <v>9</v>
      </c>
      <c r="D114" s="13">
        <v>863</v>
      </c>
      <c r="E114" s="13">
        <v>9734</v>
      </c>
      <c r="F114" s="13">
        <v>8.8658311074583926E-2</v>
      </c>
      <c r="G114" s="13">
        <v>9</v>
      </c>
      <c r="H114" s="13" t="s">
        <v>70</v>
      </c>
      <c r="I114" s="13">
        <v>349</v>
      </c>
      <c r="J114" s="13">
        <v>3.5853708650092457E-2</v>
      </c>
      <c r="K114" s="13">
        <v>263</v>
      </c>
      <c r="L114" s="14">
        <v>2.701869734949661E-2</v>
      </c>
      <c r="N114" s="12" t="s">
        <v>69</v>
      </c>
      <c r="O114" s="13">
        <v>9</v>
      </c>
      <c r="P114" s="13">
        <v>1140</v>
      </c>
      <c r="Q114" s="13">
        <v>9734</v>
      </c>
      <c r="R114" s="13">
        <v>0.1171152660776659</v>
      </c>
      <c r="S114" s="13">
        <v>12</v>
      </c>
      <c r="T114" s="13" t="s">
        <v>70</v>
      </c>
      <c r="U114" s="13">
        <v>380</v>
      </c>
      <c r="V114" s="13">
        <v>3.9038422025888628E-2</v>
      </c>
      <c r="W114" s="13">
        <v>307</v>
      </c>
      <c r="X114" s="14">
        <v>3.1538935689336349E-2</v>
      </c>
    </row>
    <row r="115" spans="2:24" x14ac:dyDescent="0.25">
      <c r="B115" s="12" t="s">
        <v>71</v>
      </c>
      <c r="C115" s="13">
        <v>0</v>
      </c>
      <c r="D115" s="13">
        <v>10840</v>
      </c>
      <c r="E115" s="13">
        <v>44675</v>
      </c>
      <c r="F115" s="13">
        <v>0.24264129826524899</v>
      </c>
      <c r="G115" s="13">
        <v>24</v>
      </c>
      <c r="H115" s="13" t="s">
        <v>72</v>
      </c>
      <c r="I115" s="13">
        <v>7278</v>
      </c>
      <c r="J115" s="13">
        <v>0.16290990486849469</v>
      </c>
      <c r="K115" s="13">
        <v>4145</v>
      </c>
      <c r="L115" s="14">
        <v>9.2781197537772808E-2</v>
      </c>
      <c r="N115" s="12" t="s">
        <v>71</v>
      </c>
      <c r="O115" s="13">
        <v>0</v>
      </c>
      <c r="P115" s="13">
        <v>12354</v>
      </c>
      <c r="Q115" s="13">
        <v>44675</v>
      </c>
      <c r="R115" s="13">
        <v>0.27653049804141022</v>
      </c>
      <c r="S115" s="13">
        <v>28</v>
      </c>
      <c r="T115" s="13" t="s">
        <v>72</v>
      </c>
      <c r="U115" s="13">
        <v>7488</v>
      </c>
      <c r="V115" s="13">
        <v>0.16761052042529381</v>
      </c>
      <c r="W115" s="13">
        <v>4820</v>
      </c>
      <c r="X115" s="14">
        <v>0.10789031897034131</v>
      </c>
    </row>
    <row r="116" spans="2:24" x14ac:dyDescent="0.25">
      <c r="B116" s="12" t="s">
        <v>71</v>
      </c>
      <c r="C116" s="13">
        <v>1</v>
      </c>
      <c r="D116" s="13">
        <v>10012</v>
      </c>
      <c r="E116" s="13">
        <v>31401</v>
      </c>
      <c r="F116" s="13">
        <v>0.31884334893793193</v>
      </c>
      <c r="G116" s="13">
        <v>32</v>
      </c>
      <c r="H116" s="13" t="s">
        <v>72</v>
      </c>
      <c r="I116" s="13">
        <v>10610</v>
      </c>
      <c r="J116" s="13">
        <v>0.33788732842903091</v>
      </c>
      <c r="K116" s="13">
        <v>6135</v>
      </c>
      <c r="L116" s="14">
        <v>0.19537594344129169</v>
      </c>
      <c r="N116" s="12" t="s">
        <v>71</v>
      </c>
      <c r="O116" s="13">
        <v>1</v>
      </c>
      <c r="P116" s="13">
        <v>11420</v>
      </c>
      <c r="Q116" s="13">
        <v>31401</v>
      </c>
      <c r="R116" s="13">
        <v>0.36368268526480052</v>
      </c>
      <c r="S116" s="13">
        <v>36</v>
      </c>
      <c r="T116" s="13" t="s">
        <v>72</v>
      </c>
      <c r="U116" s="13">
        <v>10805</v>
      </c>
      <c r="V116" s="13">
        <v>0.34409732174134577</v>
      </c>
      <c r="W116" s="13">
        <v>7018</v>
      </c>
      <c r="X116" s="14">
        <v>0.22349606700423549</v>
      </c>
    </row>
    <row r="117" spans="2:24" x14ac:dyDescent="0.25">
      <c r="B117" s="12" t="s">
        <v>71</v>
      </c>
      <c r="C117" s="13">
        <v>2</v>
      </c>
      <c r="D117" s="13">
        <v>9646</v>
      </c>
      <c r="E117" s="13">
        <v>35396</v>
      </c>
      <c r="F117" s="13">
        <v>0.27251666855011858</v>
      </c>
      <c r="G117" s="13">
        <v>27</v>
      </c>
      <c r="H117" s="13" t="s">
        <v>72</v>
      </c>
      <c r="I117" s="13">
        <v>14210</v>
      </c>
      <c r="J117" s="13">
        <v>0.40145779184088598</v>
      </c>
      <c r="K117" s="13">
        <v>9108</v>
      </c>
      <c r="L117" s="14">
        <v>0.257317210984292</v>
      </c>
      <c r="N117" s="12" t="s">
        <v>71</v>
      </c>
      <c r="O117" s="13">
        <v>2</v>
      </c>
      <c r="P117" s="13">
        <v>11548</v>
      </c>
      <c r="Q117" s="13">
        <v>35396</v>
      </c>
      <c r="R117" s="13">
        <v>0.32625155384789239</v>
      </c>
      <c r="S117" s="13">
        <v>33</v>
      </c>
      <c r="T117" s="13" t="s">
        <v>72</v>
      </c>
      <c r="U117" s="13">
        <v>14426</v>
      </c>
      <c r="V117" s="13">
        <v>0.40756017629110641</v>
      </c>
      <c r="W117" s="13">
        <v>10182</v>
      </c>
      <c r="X117" s="14">
        <v>0.28765962255622102</v>
      </c>
    </row>
    <row r="118" spans="2:24" x14ac:dyDescent="0.25">
      <c r="B118" s="12" t="s">
        <v>71</v>
      </c>
      <c r="C118" s="13">
        <v>3</v>
      </c>
      <c r="D118" s="13">
        <v>8266</v>
      </c>
      <c r="E118" s="13">
        <v>31645</v>
      </c>
      <c r="F118" s="13">
        <v>0.26121030178543209</v>
      </c>
      <c r="G118" s="13">
        <v>26</v>
      </c>
      <c r="H118" s="13" t="s">
        <v>72</v>
      </c>
      <c r="I118" s="13">
        <v>15413</v>
      </c>
      <c r="J118" s="13">
        <v>0.48705956707220732</v>
      </c>
      <c r="K118" s="13">
        <v>9056</v>
      </c>
      <c r="L118" s="14">
        <v>0.2861747511455206</v>
      </c>
      <c r="N118" s="12" t="s">
        <v>71</v>
      </c>
      <c r="O118" s="13">
        <v>3</v>
      </c>
      <c r="P118" s="13">
        <v>9960</v>
      </c>
      <c r="Q118" s="13">
        <v>31645</v>
      </c>
      <c r="R118" s="13">
        <v>0.31474166534997627</v>
      </c>
      <c r="S118" s="13">
        <v>31</v>
      </c>
      <c r="T118" s="13" t="s">
        <v>72</v>
      </c>
      <c r="U118" s="13">
        <v>15623</v>
      </c>
      <c r="V118" s="13">
        <v>0.4936956865223574</v>
      </c>
      <c r="W118" s="13">
        <v>10251</v>
      </c>
      <c r="X118" s="14">
        <v>0.32393743087375571</v>
      </c>
    </row>
    <row r="119" spans="2:24" x14ac:dyDescent="0.25">
      <c r="B119" s="12" t="s">
        <v>71</v>
      </c>
      <c r="C119" s="13">
        <v>4</v>
      </c>
      <c r="D119" s="13">
        <v>8413</v>
      </c>
      <c r="E119" s="13">
        <v>34151</v>
      </c>
      <c r="F119" s="13">
        <v>0.24634710550203509</v>
      </c>
      <c r="G119" s="13">
        <v>25</v>
      </c>
      <c r="H119" s="13" t="s">
        <v>72</v>
      </c>
      <c r="I119" s="13">
        <v>16557</v>
      </c>
      <c r="J119" s="13">
        <v>0.48481742847940029</v>
      </c>
      <c r="K119" s="13">
        <v>9050</v>
      </c>
      <c r="L119" s="14">
        <v>0.26499956077420872</v>
      </c>
      <c r="N119" s="12" t="s">
        <v>71</v>
      </c>
      <c r="O119" s="13">
        <v>4</v>
      </c>
      <c r="P119" s="13">
        <v>10197</v>
      </c>
      <c r="Q119" s="13">
        <v>34151</v>
      </c>
      <c r="R119" s="13">
        <v>0.29858569295189008</v>
      </c>
      <c r="S119" s="13">
        <v>30</v>
      </c>
      <c r="T119" s="13" t="s">
        <v>72</v>
      </c>
      <c r="U119" s="13">
        <v>16802</v>
      </c>
      <c r="V119" s="13">
        <v>0.49199144973792858</v>
      </c>
      <c r="W119" s="13">
        <v>10284</v>
      </c>
      <c r="X119" s="14">
        <v>0.30113320254165332</v>
      </c>
    </row>
    <row r="120" spans="2:24" x14ac:dyDescent="0.25">
      <c r="B120" s="12" t="s">
        <v>71</v>
      </c>
      <c r="C120" s="13">
        <v>5</v>
      </c>
      <c r="D120" s="13">
        <v>9532</v>
      </c>
      <c r="E120" s="13">
        <v>36942</v>
      </c>
      <c r="F120" s="13">
        <v>0.2580260949596665</v>
      </c>
      <c r="G120" s="13">
        <v>26</v>
      </c>
      <c r="H120" s="13" t="s">
        <v>72</v>
      </c>
      <c r="I120" s="13">
        <v>15362</v>
      </c>
      <c r="J120" s="13">
        <v>0.41584104812950029</v>
      </c>
      <c r="K120" s="13">
        <v>7980</v>
      </c>
      <c r="L120" s="14">
        <v>0.21601429267500399</v>
      </c>
      <c r="N120" s="12" t="s">
        <v>71</v>
      </c>
      <c r="O120" s="13">
        <v>5</v>
      </c>
      <c r="P120" s="13">
        <v>11334</v>
      </c>
      <c r="Q120" s="13">
        <v>36942</v>
      </c>
      <c r="R120" s="13">
        <v>0.3068052623030697</v>
      </c>
      <c r="S120" s="13">
        <v>31</v>
      </c>
      <c r="T120" s="13" t="s">
        <v>72</v>
      </c>
      <c r="U120" s="13">
        <v>15634</v>
      </c>
      <c r="V120" s="13">
        <v>0.42320394131341021</v>
      </c>
      <c r="W120" s="13">
        <v>9177</v>
      </c>
      <c r="X120" s="14">
        <v>0.2484164365762547</v>
      </c>
    </row>
    <row r="121" spans="2:24" x14ac:dyDescent="0.25">
      <c r="B121" s="12" t="s">
        <v>71</v>
      </c>
      <c r="C121" s="13">
        <v>6</v>
      </c>
      <c r="D121" s="13">
        <v>11169</v>
      </c>
      <c r="E121" s="13">
        <v>40648</v>
      </c>
      <c r="F121" s="13">
        <v>0.27477366660106278</v>
      </c>
      <c r="G121" s="13">
        <v>27</v>
      </c>
      <c r="H121" s="13" t="s">
        <v>72</v>
      </c>
      <c r="I121" s="13">
        <v>12627</v>
      </c>
      <c r="J121" s="13">
        <v>0.31064259004133038</v>
      </c>
      <c r="K121" s="13">
        <v>6359</v>
      </c>
      <c r="L121" s="14">
        <v>0.1564406612871482</v>
      </c>
      <c r="N121" s="12" t="s">
        <v>71</v>
      </c>
      <c r="O121" s="13">
        <v>6</v>
      </c>
      <c r="P121" s="13">
        <v>12919</v>
      </c>
      <c r="Q121" s="13">
        <v>40648</v>
      </c>
      <c r="R121" s="13">
        <v>0.31782621531194649</v>
      </c>
      <c r="S121" s="13">
        <v>32</v>
      </c>
      <c r="T121" s="13" t="s">
        <v>72</v>
      </c>
      <c r="U121" s="13">
        <v>12875</v>
      </c>
      <c r="V121" s="13">
        <v>0.31674375123007281</v>
      </c>
      <c r="W121" s="13">
        <v>7416</v>
      </c>
      <c r="X121" s="14">
        <v>0.18244440070852189</v>
      </c>
    </row>
    <row r="122" spans="2:24" x14ac:dyDescent="0.25">
      <c r="B122" s="12" t="s">
        <v>71</v>
      </c>
      <c r="C122" s="13">
        <v>7</v>
      </c>
      <c r="D122" s="13">
        <v>12809</v>
      </c>
      <c r="E122" s="13">
        <v>43468</v>
      </c>
      <c r="F122" s="13">
        <v>0.29467654366430479</v>
      </c>
      <c r="G122" s="13">
        <v>29</v>
      </c>
      <c r="H122" s="13" t="s">
        <v>72</v>
      </c>
      <c r="I122" s="13">
        <v>10057</v>
      </c>
      <c r="J122" s="13">
        <v>0.23136560228213859</v>
      </c>
      <c r="K122" s="13">
        <v>5518</v>
      </c>
      <c r="L122" s="14">
        <v>0.1269439587742707</v>
      </c>
      <c r="N122" s="12" t="s">
        <v>71</v>
      </c>
      <c r="O122" s="13">
        <v>7</v>
      </c>
      <c r="P122" s="13">
        <v>14494</v>
      </c>
      <c r="Q122" s="13">
        <v>43468</v>
      </c>
      <c r="R122" s="13">
        <v>0.33344069200331278</v>
      </c>
      <c r="S122" s="13">
        <v>33</v>
      </c>
      <c r="T122" s="13" t="s">
        <v>72</v>
      </c>
      <c r="U122" s="13">
        <v>10212</v>
      </c>
      <c r="V122" s="13">
        <v>0.23493144382074169</v>
      </c>
      <c r="W122" s="13">
        <v>6406</v>
      </c>
      <c r="X122" s="14">
        <v>0.14737277997607429</v>
      </c>
    </row>
    <row r="123" spans="2:24" x14ac:dyDescent="0.25">
      <c r="B123" s="12" t="s">
        <v>71</v>
      </c>
      <c r="C123" s="13">
        <v>8</v>
      </c>
      <c r="D123" s="13">
        <v>11537</v>
      </c>
      <c r="E123" s="13">
        <v>37497</v>
      </c>
      <c r="F123" s="13">
        <v>0.30767794756913891</v>
      </c>
      <c r="G123" s="13">
        <v>31</v>
      </c>
      <c r="H123" s="13" t="s">
        <v>72</v>
      </c>
      <c r="I123" s="13">
        <v>4584</v>
      </c>
      <c r="J123" s="13">
        <v>0.1222497799823986</v>
      </c>
      <c r="K123" s="13">
        <v>3961</v>
      </c>
      <c r="L123" s="14">
        <v>0.1056351174760648</v>
      </c>
      <c r="N123" s="12" t="s">
        <v>71</v>
      </c>
      <c r="O123" s="13">
        <v>8</v>
      </c>
      <c r="P123" s="13">
        <v>13034</v>
      </c>
      <c r="Q123" s="13">
        <v>37497</v>
      </c>
      <c r="R123" s="13">
        <v>0.34760114142464732</v>
      </c>
      <c r="S123" s="13">
        <v>35</v>
      </c>
      <c r="T123" s="13" t="s">
        <v>72</v>
      </c>
      <c r="U123" s="13">
        <v>4639</v>
      </c>
      <c r="V123" s="13">
        <v>0.123716563991786</v>
      </c>
      <c r="W123" s="13">
        <v>4633</v>
      </c>
      <c r="X123" s="14">
        <v>0.12355655119076191</v>
      </c>
    </row>
    <row r="124" spans="2:24" x14ac:dyDescent="0.25">
      <c r="B124" s="12" t="s">
        <v>71</v>
      </c>
      <c r="C124" s="13">
        <v>9</v>
      </c>
      <c r="D124" s="13">
        <v>7595</v>
      </c>
      <c r="E124" s="13">
        <v>42706</v>
      </c>
      <c r="F124" s="13">
        <v>0.1778438626890835</v>
      </c>
      <c r="G124" s="13">
        <v>18</v>
      </c>
      <c r="H124" s="13" t="s">
        <v>72</v>
      </c>
      <c r="I124" s="13">
        <v>2855</v>
      </c>
      <c r="J124" s="13">
        <v>6.685243291340795E-2</v>
      </c>
      <c r="K124" s="13">
        <v>2224</v>
      </c>
      <c r="L124" s="14">
        <v>5.207699152343933E-2</v>
      </c>
      <c r="N124" s="12" t="s">
        <v>71</v>
      </c>
      <c r="O124" s="13">
        <v>9</v>
      </c>
      <c r="P124" s="13">
        <v>8931</v>
      </c>
      <c r="Q124" s="13">
        <v>42706</v>
      </c>
      <c r="R124" s="13">
        <v>0.20912752306467469</v>
      </c>
      <c r="S124" s="13">
        <v>21</v>
      </c>
      <c r="T124" s="13" t="s">
        <v>72</v>
      </c>
      <c r="U124" s="13">
        <v>2921</v>
      </c>
      <c r="V124" s="13">
        <v>6.839788320142369E-2</v>
      </c>
      <c r="W124" s="13">
        <v>2645</v>
      </c>
      <c r="X124" s="14">
        <v>6.1935091087903342E-2</v>
      </c>
    </row>
    <row r="125" spans="2:24" x14ac:dyDescent="0.25">
      <c r="B125" s="12" t="s">
        <v>73</v>
      </c>
      <c r="C125" s="13">
        <v>0</v>
      </c>
      <c r="D125" s="13">
        <v>4932</v>
      </c>
      <c r="E125" s="13">
        <v>13593</v>
      </c>
      <c r="F125" s="13">
        <v>0.3628338115206356</v>
      </c>
      <c r="G125" s="13">
        <v>36</v>
      </c>
      <c r="H125" s="13" t="s">
        <v>74</v>
      </c>
      <c r="I125" s="13">
        <v>2336</v>
      </c>
      <c r="J125" s="13">
        <v>0.171853159714559</v>
      </c>
      <c r="K125" s="13">
        <v>1359</v>
      </c>
      <c r="L125" s="14">
        <v>9.9977929816817482E-2</v>
      </c>
      <c r="N125" s="12" t="s">
        <v>73</v>
      </c>
      <c r="O125" s="13">
        <v>0</v>
      </c>
      <c r="P125" s="13">
        <v>5234</v>
      </c>
      <c r="Q125" s="13">
        <v>13593</v>
      </c>
      <c r="R125" s="13">
        <v>0.38505112925770618</v>
      </c>
      <c r="S125" s="13">
        <v>39</v>
      </c>
      <c r="T125" s="13" t="s">
        <v>74</v>
      </c>
      <c r="U125" s="13">
        <v>2396</v>
      </c>
      <c r="V125" s="13">
        <v>0.17626719635106311</v>
      </c>
      <c r="W125" s="13">
        <v>1545</v>
      </c>
      <c r="X125" s="14">
        <v>0.1136614433899801</v>
      </c>
    </row>
    <row r="126" spans="2:24" x14ac:dyDescent="0.25">
      <c r="B126" s="12" t="s">
        <v>73</v>
      </c>
      <c r="C126" s="13">
        <v>1</v>
      </c>
      <c r="D126" s="13">
        <v>4481</v>
      </c>
      <c r="E126" s="13">
        <v>11432</v>
      </c>
      <c r="F126" s="13">
        <v>0.39196990902729179</v>
      </c>
      <c r="G126" s="13">
        <v>39</v>
      </c>
      <c r="H126" s="13" t="s">
        <v>74</v>
      </c>
      <c r="I126" s="13">
        <v>5036</v>
      </c>
      <c r="J126" s="13">
        <v>0.44051784464660598</v>
      </c>
      <c r="K126" s="13">
        <v>2948</v>
      </c>
      <c r="L126" s="14">
        <v>0.25787263820853751</v>
      </c>
      <c r="N126" s="12" t="s">
        <v>73</v>
      </c>
      <c r="O126" s="13">
        <v>1</v>
      </c>
      <c r="P126" s="13">
        <v>4814</v>
      </c>
      <c r="Q126" s="13">
        <v>11432</v>
      </c>
      <c r="R126" s="13">
        <v>0.42109867039888033</v>
      </c>
      <c r="S126" s="13">
        <v>42</v>
      </c>
      <c r="T126" s="13" t="s">
        <v>74</v>
      </c>
      <c r="U126" s="13">
        <v>5105</v>
      </c>
      <c r="V126" s="13">
        <v>0.44655353393981811</v>
      </c>
      <c r="W126" s="13">
        <v>3257</v>
      </c>
      <c r="X126" s="14">
        <v>0.28490202939118259</v>
      </c>
    </row>
    <row r="127" spans="2:24" x14ac:dyDescent="0.25">
      <c r="B127" s="12" t="s">
        <v>73</v>
      </c>
      <c r="C127" s="13">
        <v>2</v>
      </c>
      <c r="D127" s="13">
        <v>2923</v>
      </c>
      <c r="E127" s="13">
        <v>8519</v>
      </c>
      <c r="F127" s="13">
        <v>0.34311538913017958</v>
      </c>
      <c r="G127" s="13">
        <v>34</v>
      </c>
      <c r="H127" s="13" t="s">
        <v>74</v>
      </c>
      <c r="I127" s="13">
        <v>4062</v>
      </c>
      <c r="J127" s="13">
        <v>0.47681652776147437</v>
      </c>
      <c r="K127" s="13">
        <v>2576</v>
      </c>
      <c r="L127" s="14">
        <v>0.30238290879211183</v>
      </c>
      <c r="N127" s="12" t="s">
        <v>73</v>
      </c>
      <c r="O127" s="13">
        <v>2</v>
      </c>
      <c r="P127" s="13">
        <v>3217</v>
      </c>
      <c r="Q127" s="13">
        <v>8519</v>
      </c>
      <c r="R127" s="13">
        <v>0.37762648198145321</v>
      </c>
      <c r="S127" s="13">
        <v>38</v>
      </c>
      <c r="T127" s="13" t="s">
        <v>74</v>
      </c>
      <c r="U127" s="13">
        <v>4115</v>
      </c>
      <c r="V127" s="13">
        <v>0.48303791524826861</v>
      </c>
      <c r="W127" s="13">
        <v>2819</v>
      </c>
      <c r="X127" s="14">
        <v>0.33090738349571552</v>
      </c>
    </row>
    <row r="128" spans="2:24" x14ac:dyDescent="0.25">
      <c r="B128" s="12" t="s">
        <v>73</v>
      </c>
      <c r="C128" s="13">
        <v>3</v>
      </c>
      <c r="D128" s="13">
        <v>2683</v>
      </c>
      <c r="E128" s="13">
        <v>8120</v>
      </c>
      <c r="F128" s="13">
        <v>0.33041871921182259</v>
      </c>
      <c r="G128" s="13">
        <v>33</v>
      </c>
      <c r="H128" s="13" t="s">
        <v>74</v>
      </c>
      <c r="I128" s="13">
        <v>4418</v>
      </c>
      <c r="J128" s="13">
        <v>0.5440886699507389</v>
      </c>
      <c r="K128" s="13">
        <v>2522</v>
      </c>
      <c r="L128" s="14">
        <v>0.31059113300492608</v>
      </c>
      <c r="N128" s="12" t="s">
        <v>73</v>
      </c>
      <c r="O128" s="13">
        <v>3</v>
      </c>
      <c r="P128" s="13">
        <v>2925</v>
      </c>
      <c r="Q128" s="13">
        <v>8120</v>
      </c>
      <c r="R128" s="13">
        <v>0.36022167487684731</v>
      </c>
      <c r="S128" s="13">
        <v>36</v>
      </c>
      <c r="T128" s="13" t="s">
        <v>74</v>
      </c>
      <c r="U128" s="13">
        <v>4467</v>
      </c>
      <c r="V128" s="13">
        <v>0.55012315270935963</v>
      </c>
      <c r="W128" s="13">
        <v>2734</v>
      </c>
      <c r="X128" s="14">
        <v>0.33669950738916249</v>
      </c>
    </row>
    <row r="129" spans="2:24" x14ac:dyDescent="0.25">
      <c r="B129" s="12" t="s">
        <v>73</v>
      </c>
      <c r="C129" s="13">
        <v>4</v>
      </c>
      <c r="D129" s="13">
        <v>3056</v>
      </c>
      <c r="E129" s="13">
        <v>9393</v>
      </c>
      <c r="F129" s="13">
        <v>0.32534866389864792</v>
      </c>
      <c r="G129" s="13">
        <v>33</v>
      </c>
      <c r="H129" s="13" t="s">
        <v>74</v>
      </c>
      <c r="I129" s="13">
        <v>4863</v>
      </c>
      <c r="J129" s="13">
        <v>0.51772596614500155</v>
      </c>
      <c r="K129" s="13">
        <v>2666</v>
      </c>
      <c r="L129" s="14">
        <v>0.28382838283828382</v>
      </c>
      <c r="N129" s="12" t="s">
        <v>73</v>
      </c>
      <c r="O129" s="13">
        <v>4</v>
      </c>
      <c r="P129" s="13">
        <v>3325</v>
      </c>
      <c r="Q129" s="13">
        <v>9393</v>
      </c>
      <c r="R129" s="13">
        <v>0.35398701160438623</v>
      </c>
      <c r="S129" s="13">
        <v>35</v>
      </c>
      <c r="T129" s="13" t="s">
        <v>74</v>
      </c>
      <c r="U129" s="13">
        <v>4909</v>
      </c>
      <c r="V129" s="13">
        <v>0.52262323006494193</v>
      </c>
      <c r="W129" s="13">
        <v>2912</v>
      </c>
      <c r="X129" s="14">
        <v>0.31001809858405188</v>
      </c>
    </row>
    <row r="130" spans="2:24" x14ac:dyDescent="0.25">
      <c r="B130" s="12" t="s">
        <v>73</v>
      </c>
      <c r="C130" s="13">
        <v>5</v>
      </c>
      <c r="D130" s="13">
        <v>4203</v>
      </c>
      <c r="E130" s="13">
        <v>11484</v>
      </c>
      <c r="F130" s="13">
        <v>0.36598746081504702</v>
      </c>
      <c r="G130" s="13">
        <v>37</v>
      </c>
      <c r="H130" s="13" t="s">
        <v>74</v>
      </c>
      <c r="I130" s="13">
        <v>4804</v>
      </c>
      <c r="J130" s="13">
        <v>0.41832114245907348</v>
      </c>
      <c r="K130" s="13">
        <v>2481</v>
      </c>
      <c r="L130" s="14">
        <v>0.21603970741901779</v>
      </c>
      <c r="N130" s="12" t="s">
        <v>73</v>
      </c>
      <c r="O130" s="13">
        <v>5</v>
      </c>
      <c r="P130" s="13">
        <v>4486</v>
      </c>
      <c r="Q130" s="13">
        <v>11484</v>
      </c>
      <c r="R130" s="13">
        <v>0.39063044235458028</v>
      </c>
      <c r="S130" s="13">
        <v>39</v>
      </c>
      <c r="T130" s="13" t="s">
        <v>74</v>
      </c>
      <c r="U130" s="13">
        <v>4880</v>
      </c>
      <c r="V130" s="13">
        <v>0.42493904562870077</v>
      </c>
      <c r="W130" s="13">
        <v>2739</v>
      </c>
      <c r="X130" s="14">
        <v>0.2385057471264368</v>
      </c>
    </row>
    <row r="131" spans="2:24" x14ac:dyDescent="0.25">
      <c r="B131" s="12" t="s">
        <v>73</v>
      </c>
      <c r="C131" s="13">
        <v>6</v>
      </c>
      <c r="D131" s="13">
        <v>8512</v>
      </c>
      <c r="E131" s="13">
        <v>18193</v>
      </c>
      <c r="F131" s="13">
        <v>0.46787225856098502</v>
      </c>
      <c r="G131" s="13">
        <v>47</v>
      </c>
      <c r="H131" s="13" t="s">
        <v>74</v>
      </c>
      <c r="I131" s="13">
        <v>5043</v>
      </c>
      <c r="J131" s="13">
        <v>0.27719452536689942</v>
      </c>
      <c r="K131" s="13">
        <v>2942</v>
      </c>
      <c r="L131" s="14">
        <v>0.16171054801297199</v>
      </c>
      <c r="N131" s="12" t="s">
        <v>73</v>
      </c>
      <c r="O131" s="13">
        <v>6</v>
      </c>
      <c r="P131" s="13">
        <v>8849</v>
      </c>
      <c r="Q131" s="13">
        <v>18193</v>
      </c>
      <c r="R131" s="13">
        <v>0.48639586654207662</v>
      </c>
      <c r="S131" s="13">
        <v>49</v>
      </c>
      <c r="T131" s="13" t="s">
        <v>74</v>
      </c>
      <c r="U131" s="13">
        <v>5106</v>
      </c>
      <c r="V131" s="13">
        <v>0.2806573957016435</v>
      </c>
      <c r="W131" s="13">
        <v>3288</v>
      </c>
      <c r="X131" s="14">
        <v>0.18072885175617001</v>
      </c>
    </row>
    <row r="132" spans="2:24" x14ac:dyDescent="0.25">
      <c r="B132" s="12" t="s">
        <v>73</v>
      </c>
      <c r="C132" s="13">
        <v>7</v>
      </c>
      <c r="D132" s="13">
        <v>25440</v>
      </c>
      <c r="E132" s="13">
        <v>54870</v>
      </c>
      <c r="F132" s="13">
        <v>0.46364133406232921</v>
      </c>
      <c r="G132" s="13">
        <v>46</v>
      </c>
      <c r="H132" s="13" t="s">
        <v>74</v>
      </c>
      <c r="I132" s="13">
        <v>9875</v>
      </c>
      <c r="J132" s="13">
        <v>0.17997084016766901</v>
      </c>
      <c r="K132" s="13">
        <v>8013</v>
      </c>
      <c r="L132" s="14">
        <v>0.14603608529250961</v>
      </c>
      <c r="N132" s="12" t="s">
        <v>73</v>
      </c>
      <c r="O132" s="13">
        <v>7</v>
      </c>
      <c r="P132" s="13">
        <v>26014</v>
      </c>
      <c r="Q132" s="13">
        <v>54870</v>
      </c>
      <c r="R132" s="13">
        <v>0.4741024239110625</v>
      </c>
      <c r="S132" s="13">
        <v>47</v>
      </c>
      <c r="T132" s="13" t="s">
        <v>74</v>
      </c>
      <c r="U132" s="13">
        <v>9939</v>
      </c>
      <c r="V132" s="13">
        <v>0.1811372334609076</v>
      </c>
      <c r="W132" s="13">
        <v>8822</v>
      </c>
      <c r="X132" s="14">
        <v>0.16078002551485329</v>
      </c>
    </row>
    <row r="133" spans="2:24" x14ac:dyDescent="0.25">
      <c r="B133" s="12" t="s">
        <v>73</v>
      </c>
      <c r="C133" s="13">
        <v>8</v>
      </c>
      <c r="D133" s="13">
        <v>49790</v>
      </c>
      <c r="E133" s="13">
        <v>135234</v>
      </c>
      <c r="F133" s="13">
        <v>0.36817664196873567</v>
      </c>
      <c r="G133" s="13">
        <v>37</v>
      </c>
      <c r="H133" s="13" t="s">
        <v>74</v>
      </c>
      <c r="I133" s="13">
        <v>7978</v>
      </c>
      <c r="J133" s="13">
        <v>5.8994039960364987E-2</v>
      </c>
      <c r="K133" s="13">
        <v>11636</v>
      </c>
      <c r="L133" s="14">
        <v>8.6043450611532596E-2</v>
      </c>
      <c r="N133" s="12" t="s">
        <v>73</v>
      </c>
      <c r="O133" s="13">
        <v>8</v>
      </c>
      <c r="P133" s="13">
        <v>50659</v>
      </c>
      <c r="Q133" s="13">
        <v>135234</v>
      </c>
      <c r="R133" s="13">
        <v>0.37460254078116451</v>
      </c>
      <c r="S133" s="13">
        <v>37</v>
      </c>
      <c r="T133" s="13" t="s">
        <v>74</v>
      </c>
      <c r="U133" s="13">
        <v>8010</v>
      </c>
      <c r="V133" s="13">
        <v>5.9230666844136831E-2</v>
      </c>
      <c r="W133" s="13">
        <v>13275</v>
      </c>
      <c r="X133" s="14">
        <v>9.8163183814721153E-2</v>
      </c>
    </row>
    <row r="134" spans="2:24" x14ac:dyDescent="0.25">
      <c r="B134" s="12" t="s">
        <v>73</v>
      </c>
      <c r="C134" s="13">
        <v>9</v>
      </c>
      <c r="D134" s="13">
        <v>27689</v>
      </c>
      <c r="E134" s="13">
        <v>123073</v>
      </c>
      <c r="F134" s="13">
        <v>0.22498029624694291</v>
      </c>
      <c r="G134" s="13">
        <v>22</v>
      </c>
      <c r="H134" s="13" t="s">
        <v>74</v>
      </c>
      <c r="I134" s="13">
        <v>3484</v>
      </c>
      <c r="J134" s="13">
        <v>2.8308402330324282E-2</v>
      </c>
      <c r="K134" s="13">
        <v>6976</v>
      </c>
      <c r="L134" s="14">
        <v>5.6681806732589601E-2</v>
      </c>
      <c r="N134" s="12" t="s">
        <v>73</v>
      </c>
      <c r="O134" s="13">
        <v>9</v>
      </c>
      <c r="P134" s="13">
        <v>28514</v>
      </c>
      <c r="Q134" s="13">
        <v>123073</v>
      </c>
      <c r="R134" s="13">
        <v>0.23168363491586291</v>
      </c>
      <c r="S134" s="13">
        <v>23</v>
      </c>
      <c r="T134" s="13" t="s">
        <v>74</v>
      </c>
      <c r="U134" s="13">
        <v>3511</v>
      </c>
      <c r="V134" s="13">
        <v>2.8527784323125301E-2</v>
      </c>
      <c r="W134" s="13">
        <v>8294</v>
      </c>
      <c r="X134" s="14">
        <v>6.7390898084876458E-2</v>
      </c>
    </row>
    <row r="135" spans="2:24" x14ac:dyDescent="0.25">
      <c r="B135" s="12" t="s">
        <v>75</v>
      </c>
      <c r="C135" s="13">
        <v>0</v>
      </c>
      <c r="D135" s="13">
        <v>8426</v>
      </c>
      <c r="E135" s="13">
        <v>15705</v>
      </c>
      <c r="F135" s="13">
        <v>0.53651703279210439</v>
      </c>
      <c r="G135" s="13">
        <v>54</v>
      </c>
      <c r="H135" s="13" t="s">
        <v>76</v>
      </c>
      <c r="I135" s="13">
        <v>4437</v>
      </c>
      <c r="J135" s="13">
        <v>0.28252148997134668</v>
      </c>
      <c r="K135" s="13">
        <v>2174</v>
      </c>
      <c r="L135" s="14">
        <v>0.13842725246736709</v>
      </c>
      <c r="N135" s="12" t="s">
        <v>75</v>
      </c>
      <c r="O135" s="13">
        <v>0</v>
      </c>
      <c r="P135" s="13">
        <v>9514</v>
      </c>
      <c r="Q135" s="13">
        <v>15705</v>
      </c>
      <c r="R135" s="13">
        <v>0.60579433301496344</v>
      </c>
      <c r="S135" s="13">
        <v>61</v>
      </c>
      <c r="T135" s="13" t="s">
        <v>76</v>
      </c>
      <c r="U135" s="13">
        <v>4665</v>
      </c>
      <c r="V135" s="13">
        <v>0.29703915950334292</v>
      </c>
      <c r="W135" s="13">
        <v>2502</v>
      </c>
      <c r="X135" s="14">
        <v>0.15931232091690539</v>
      </c>
    </row>
    <row r="136" spans="2:24" x14ac:dyDescent="0.25">
      <c r="B136" s="12" t="s">
        <v>75</v>
      </c>
      <c r="C136" s="13">
        <v>1</v>
      </c>
      <c r="D136" s="13">
        <v>10908</v>
      </c>
      <c r="E136" s="13">
        <v>15458</v>
      </c>
      <c r="F136" s="13">
        <v>0.70565403027558549</v>
      </c>
      <c r="G136" s="13">
        <v>71</v>
      </c>
      <c r="H136" s="13" t="s">
        <v>76</v>
      </c>
      <c r="I136" s="13">
        <v>8092</v>
      </c>
      <c r="J136" s="13">
        <v>0.52348298615603572</v>
      </c>
      <c r="K136" s="13">
        <v>5021</v>
      </c>
      <c r="L136" s="14">
        <v>0.32481562944753528</v>
      </c>
      <c r="N136" s="12" t="s">
        <v>75</v>
      </c>
      <c r="O136" s="13">
        <v>1</v>
      </c>
      <c r="P136" s="13">
        <v>12034</v>
      </c>
      <c r="Q136" s="13">
        <v>15458</v>
      </c>
      <c r="R136" s="13">
        <v>0.77849657135463834</v>
      </c>
      <c r="S136" s="13">
        <v>78</v>
      </c>
      <c r="T136" s="13" t="s">
        <v>76</v>
      </c>
      <c r="U136" s="13">
        <v>8379</v>
      </c>
      <c r="V136" s="13">
        <v>0.54204942424634495</v>
      </c>
      <c r="W136" s="13">
        <v>5470</v>
      </c>
      <c r="X136" s="14">
        <v>0.35386207788847202</v>
      </c>
    </row>
    <row r="137" spans="2:24" x14ac:dyDescent="0.25">
      <c r="B137" s="12" t="s">
        <v>75</v>
      </c>
      <c r="C137" s="13">
        <v>2</v>
      </c>
      <c r="D137" s="13">
        <v>7787</v>
      </c>
      <c r="E137" s="13">
        <v>11117</v>
      </c>
      <c r="F137" s="13">
        <v>0.70045875685886483</v>
      </c>
      <c r="G137" s="13">
        <v>70</v>
      </c>
      <c r="H137" s="13" t="s">
        <v>76</v>
      </c>
      <c r="I137" s="13">
        <v>6206</v>
      </c>
      <c r="J137" s="13">
        <v>0.55824413061077627</v>
      </c>
      <c r="K137" s="13">
        <v>4171</v>
      </c>
      <c r="L137" s="14">
        <v>0.37519114869119369</v>
      </c>
      <c r="N137" s="12" t="s">
        <v>75</v>
      </c>
      <c r="O137" s="13">
        <v>2</v>
      </c>
      <c r="P137" s="13">
        <v>8764</v>
      </c>
      <c r="Q137" s="13">
        <v>11117</v>
      </c>
      <c r="R137" s="13">
        <v>0.78834217864531797</v>
      </c>
      <c r="S137" s="13">
        <v>79</v>
      </c>
      <c r="T137" s="13" t="s">
        <v>76</v>
      </c>
      <c r="U137" s="13">
        <v>6412</v>
      </c>
      <c r="V137" s="13">
        <v>0.57677430961590359</v>
      </c>
      <c r="W137" s="13">
        <v>4525</v>
      </c>
      <c r="X137" s="14">
        <v>0.40703427183592689</v>
      </c>
    </row>
    <row r="138" spans="2:24" x14ac:dyDescent="0.25">
      <c r="B138" s="12" t="s">
        <v>75</v>
      </c>
      <c r="C138" s="13">
        <v>3</v>
      </c>
      <c r="D138" s="13">
        <v>7608</v>
      </c>
      <c r="E138" s="13">
        <v>10823</v>
      </c>
      <c r="F138" s="13">
        <v>0.70294742677630973</v>
      </c>
      <c r="G138" s="13">
        <v>70</v>
      </c>
      <c r="H138" s="13" t="s">
        <v>76</v>
      </c>
      <c r="I138" s="13">
        <v>6627</v>
      </c>
      <c r="J138" s="13">
        <v>0.612307123718008</v>
      </c>
      <c r="K138" s="13">
        <v>4312</v>
      </c>
      <c r="L138" s="14">
        <v>0.39841079183220918</v>
      </c>
      <c r="N138" s="12" t="s">
        <v>75</v>
      </c>
      <c r="O138" s="13">
        <v>3</v>
      </c>
      <c r="P138" s="13">
        <v>8603</v>
      </c>
      <c r="Q138" s="13">
        <v>10823</v>
      </c>
      <c r="R138" s="13">
        <v>0.79488127136653419</v>
      </c>
      <c r="S138" s="13">
        <v>79</v>
      </c>
      <c r="T138" s="13" t="s">
        <v>76</v>
      </c>
      <c r="U138" s="13">
        <v>6815</v>
      </c>
      <c r="V138" s="13">
        <v>0.62967753857525643</v>
      </c>
      <c r="W138" s="13">
        <v>4685</v>
      </c>
      <c r="X138" s="14">
        <v>0.43287443407557979</v>
      </c>
    </row>
    <row r="139" spans="2:24" x14ac:dyDescent="0.25">
      <c r="B139" s="12" t="s">
        <v>75</v>
      </c>
      <c r="C139" s="13">
        <v>4</v>
      </c>
      <c r="D139" s="13">
        <v>8337</v>
      </c>
      <c r="E139" s="13">
        <v>11787</v>
      </c>
      <c r="F139" s="13">
        <v>0.70730465767370831</v>
      </c>
      <c r="G139" s="13">
        <v>71</v>
      </c>
      <c r="H139" s="13" t="s">
        <v>76</v>
      </c>
      <c r="I139" s="13">
        <v>7165</v>
      </c>
      <c r="J139" s="13">
        <v>0.60787308051242894</v>
      </c>
      <c r="K139" s="13">
        <v>4338</v>
      </c>
      <c r="L139" s="14">
        <v>0.36803257826418928</v>
      </c>
      <c r="N139" s="12" t="s">
        <v>75</v>
      </c>
      <c r="O139" s="13">
        <v>4</v>
      </c>
      <c r="P139" s="13">
        <v>9535</v>
      </c>
      <c r="Q139" s="13">
        <v>11787</v>
      </c>
      <c r="R139" s="13">
        <v>0.80894205480614234</v>
      </c>
      <c r="S139" s="13">
        <v>81</v>
      </c>
      <c r="T139" s="13" t="s">
        <v>76</v>
      </c>
      <c r="U139" s="13">
        <v>7339</v>
      </c>
      <c r="V139" s="13">
        <v>0.62263510647323317</v>
      </c>
      <c r="W139" s="13">
        <v>4788</v>
      </c>
      <c r="X139" s="14">
        <v>0.40621023161109698</v>
      </c>
    </row>
    <row r="140" spans="2:24" x14ac:dyDescent="0.25">
      <c r="B140" s="12" t="s">
        <v>75</v>
      </c>
      <c r="C140" s="13">
        <v>5</v>
      </c>
      <c r="D140" s="13">
        <v>9993</v>
      </c>
      <c r="E140" s="13">
        <v>13776</v>
      </c>
      <c r="F140" s="13">
        <v>0.72539198606271782</v>
      </c>
      <c r="G140" s="13">
        <v>73</v>
      </c>
      <c r="H140" s="13" t="s">
        <v>76</v>
      </c>
      <c r="I140" s="13">
        <v>7665</v>
      </c>
      <c r="J140" s="13">
        <v>0.55640243902439024</v>
      </c>
      <c r="K140" s="13">
        <v>4524</v>
      </c>
      <c r="L140" s="14">
        <v>0.32839721254355397</v>
      </c>
      <c r="N140" s="12" t="s">
        <v>75</v>
      </c>
      <c r="O140" s="13">
        <v>5</v>
      </c>
      <c r="P140" s="13">
        <v>11206</v>
      </c>
      <c r="Q140" s="13">
        <v>13776</v>
      </c>
      <c r="R140" s="13">
        <v>0.81344367015098717</v>
      </c>
      <c r="S140" s="13">
        <v>81</v>
      </c>
      <c r="T140" s="13" t="s">
        <v>76</v>
      </c>
      <c r="U140" s="13">
        <v>7910</v>
      </c>
      <c r="V140" s="13">
        <v>0.57418699186991873</v>
      </c>
      <c r="W140" s="13">
        <v>4971</v>
      </c>
      <c r="X140" s="14">
        <v>0.36084494773519171</v>
      </c>
    </row>
    <row r="141" spans="2:24" x14ac:dyDescent="0.25">
      <c r="B141" s="12" t="s">
        <v>75</v>
      </c>
      <c r="C141" s="13">
        <v>6</v>
      </c>
      <c r="D141" s="13">
        <v>14912</v>
      </c>
      <c r="E141" s="13">
        <v>18512</v>
      </c>
      <c r="F141" s="13">
        <v>0.80553154710458086</v>
      </c>
      <c r="G141" s="13">
        <v>81</v>
      </c>
      <c r="H141" s="13" t="s">
        <v>76</v>
      </c>
      <c r="I141" s="13">
        <v>8615</v>
      </c>
      <c r="J141" s="13">
        <v>0.46537381158167668</v>
      </c>
      <c r="K141" s="13">
        <v>5061</v>
      </c>
      <c r="L141" s="14">
        <v>0.27339023336214352</v>
      </c>
      <c r="N141" s="12" t="s">
        <v>75</v>
      </c>
      <c r="O141" s="13">
        <v>6</v>
      </c>
      <c r="P141" s="13">
        <v>15901</v>
      </c>
      <c r="Q141" s="13">
        <v>18512</v>
      </c>
      <c r="R141" s="13">
        <v>0.85895635263612791</v>
      </c>
      <c r="S141" s="13">
        <v>86</v>
      </c>
      <c r="T141" s="13" t="s">
        <v>76</v>
      </c>
      <c r="U141" s="13">
        <v>8937</v>
      </c>
      <c r="V141" s="13">
        <v>0.48276793431287812</v>
      </c>
      <c r="W141" s="13">
        <v>5554</v>
      </c>
      <c r="X141" s="14">
        <v>0.30002160760587732</v>
      </c>
    </row>
    <row r="142" spans="2:24" x14ac:dyDescent="0.25">
      <c r="B142" s="12" t="s">
        <v>75</v>
      </c>
      <c r="C142" s="13">
        <v>7</v>
      </c>
      <c r="D142" s="13">
        <v>17622</v>
      </c>
      <c r="E142" s="13">
        <v>20503</v>
      </c>
      <c r="F142" s="13">
        <v>0.85948397795444564</v>
      </c>
      <c r="G142" s="13">
        <v>86</v>
      </c>
      <c r="H142" s="13" t="s">
        <v>76</v>
      </c>
      <c r="I142" s="13">
        <v>4995</v>
      </c>
      <c r="J142" s="13">
        <v>0.2436228844559333</v>
      </c>
      <c r="K142" s="13">
        <v>3800</v>
      </c>
      <c r="L142" s="14">
        <v>0.1853387309174267</v>
      </c>
      <c r="N142" s="12" t="s">
        <v>75</v>
      </c>
      <c r="O142" s="13">
        <v>7</v>
      </c>
      <c r="P142" s="13">
        <v>18214</v>
      </c>
      <c r="Q142" s="13">
        <v>20503</v>
      </c>
      <c r="R142" s="13">
        <v>0.88835780129737107</v>
      </c>
      <c r="S142" s="13">
        <v>89</v>
      </c>
      <c r="T142" s="13" t="s">
        <v>76</v>
      </c>
      <c r="U142" s="13">
        <v>5330</v>
      </c>
      <c r="V142" s="13">
        <v>0.25996195678681172</v>
      </c>
      <c r="W142" s="13">
        <v>4216</v>
      </c>
      <c r="X142" s="14">
        <v>0.20562844461786081</v>
      </c>
    </row>
    <row r="143" spans="2:24" x14ac:dyDescent="0.25">
      <c r="B143" s="12" t="s">
        <v>75</v>
      </c>
      <c r="C143" s="13">
        <v>8</v>
      </c>
      <c r="D143" s="13">
        <v>7068</v>
      </c>
      <c r="E143" s="13">
        <v>8781</v>
      </c>
      <c r="F143" s="13">
        <v>0.8049197130167407</v>
      </c>
      <c r="G143" s="13">
        <v>80</v>
      </c>
      <c r="H143" s="13" t="s">
        <v>76</v>
      </c>
      <c r="I143" s="13">
        <v>472</v>
      </c>
      <c r="J143" s="13">
        <v>5.3752419997722352E-2</v>
      </c>
      <c r="K143" s="13">
        <v>748</v>
      </c>
      <c r="L143" s="14">
        <v>8.5183919826898991E-2</v>
      </c>
      <c r="N143" s="12" t="s">
        <v>75</v>
      </c>
      <c r="O143" s="13">
        <v>8</v>
      </c>
      <c r="P143" s="13">
        <v>7472</v>
      </c>
      <c r="Q143" s="13">
        <v>8781</v>
      </c>
      <c r="R143" s="13">
        <v>0.85092814030292674</v>
      </c>
      <c r="S143" s="13">
        <v>85</v>
      </c>
      <c r="T143" s="13" t="s">
        <v>76</v>
      </c>
      <c r="U143" s="13">
        <v>531</v>
      </c>
      <c r="V143" s="13">
        <v>6.0471472497437652E-2</v>
      </c>
      <c r="W143" s="13">
        <v>867</v>
      </c>
      <c r="X143" s="14">
        <v>9.8735907072087459E-2</v>
      </c>
    </row>
    <row r="144" spans="2:24" ht="15.75" thickBot="1" x14ac:dyDescent="0.3">
      <c r="B144" s="15" t="s">
        <v>75</v>
      </c>
      <c r="C144" s="16">
        <v>9</v>
      </c>
      <c r="D144" s="16">
        <v>4196</v>
      </c>
      <c r="E144" s="16">
        <v>6594</v>
      </c>
      <c r="F144" s="16">
        <v>0.63633606308765545</v>
      </c>
      <c r="G144" s="16">
        <v>64</v>
      </c>
      <c r="H144" s="16" t="s">
        <v>76</v>
      </c>
      <c r="I144" s="16">
        <v>273</v>
      </c>
      <c r="J144" s="16">
        <v>4.1401273885350323E-2</v>
      </c>
      <c r="K144" s="16">
        <v>363</v>
      </c>
      <c r="L144" s="17">
        <v>5.5050045495905371E-2</v>
      </c>
      <c r="N144" s="15" t="s">
        <v>75</v>
      </c>
      <c r="O144" s="16">
        <v>9</v>
      </c>
      <c r="P144" s="16">
        <v>4815</v>
      </c>
      <c r="Q144" s="16">
        <v>6594</v>
      </c>
      <c r="R144" s="16">
        <v>0.73020928116469519</v>
      </c>
      <c r="S144" s="16">
        <v>73</v>
      </c>
      <c r="T144" s="16" t="s">
        <v>76</v>
      </c>
      <c r="U144" s="16">
        <v>293</v>
      </c>
      <c r="V144" s="16">
        <v>4.4434334243251439E-2</v>
      </c>
      <c r="W144" s="16">
        <v>465</v>
      </c>
      <c r="X144" s="17">
        <v>7.0518653321201094E-2</v>
      </c>
    </row>
    <row r="145" spans="2:12" ht="15.75" thickBot="1" x14ac:dyDescent="0.3"/>
    <row r="146" spans="2:12" x14ac:dyDescent="0.25">
      <c r="B146" s="6" t="s">
        <v>3</v>
      </c>
      <c r="C146" s="7"/>
      <c r="D146" s="7"/>
      <c r="E146" s="7"/>
      <c r="F146" s="7"/>
      <c r="G146" s="7"/>
      <c r="H146" s="7"/>
      <c r="I146" s="7"/>
      <c r="J146" s="7"/>
      <c r="K146" s="7"/>
      <c r="L146" s="9"/>
    </row>
    <row r="147" spans="2:12" x14ac:dyDescent="0.25">
      <c r="B147" s="10" t="s">
        <v>175</v>
      </c>
      <c r="C147" s="1" t="s">
        <v>184</v>
      </c>
      <c r="D147" s="1" t="s">
        <v>185</v>
      </c>
      <c r="E147" s="1" t="s">
        <v>181</v>
      </c>
      <c r="F147" s="1" t="s">
        <v>83</v>
      </c>
      <c r="G147" s="1" t="s">
        <v>115</v>
      </c>
      <c r="H147" s="1" t="s">
        <v>186</v>
      </c>
      <c r="I147" s="1" t="s">
        <v>187</v>
      </c>
      <c r="J147" s="1" t="s">
        <v>116</v>
      </c>
      <c r="K147" s="1" t="s">
        <v>188</v>
      </c>
      <c r="L147" s="11" t="s">
        <v>117</v>
      </c>
    </row>
    <row r="148" spans="2:12" x14ac:dyDescent="0.25">
      <c r="B148" s="12" t="s">
        <v>47</v>
      </c>
      <c r="C148" s="13">
        <v>0</v>
      </c>
      <c r="D148" s="13">
        <v>637</v>
      </c>
      <c r="E148" s="13">
        <v>4650</v>
      </c>
      <c r="F148" s="13">
        <v>0.13698924731182799</v>
      </c>
      <c r="G148" s="13">
        <v>14</v>
      </c>
      <c r="H148" s="13" t="s">
        <v>48</v>
      </c>
      <c r="I148" s="13">
        <v>559</v>
      </c>
      <c r="J148" s="13">
        <v>0.19634703196347031</v>
      </c>
      <c r="K148" s="13">
        <v>579</v>
      </c>
      <c r="L148" s="14">
        <v>0.20337197049525821</v>
      </c>
    </row>
    <row r="149" spans="2:12" x14ac:dyDescent="0.25">
      <c r="B149" s="12" t="s">
        <v>47</v>
      </c>
      <c r="C149" s="13">
        <v>1</v>
      </c>
      <c r="D149" s="13">
        <v>1005</v>
      </c>
      <c r="E149" s="13">
        <v>9486</v>
      </c>
      <c r="F149" s="13">
        <v>0.1059456040480708</v>
      </c>
      <c r="G149" s="13">
        <v>11</v>
      </c>
      <c r="H149" s="13" t="s">
        <v>48</v>
      </c>
      <c r="I149" s="13">
        <v>1625</v>
      </c>
      <c r="J149" s="13">
        <v>0.26771004942339371</v>
      </c>
      <c r="K149" s="13">
        <v>1786</v>
      </c>
      <c r="L149" s="14">
        <v>0.29423393739703457</v>
      </c>
    </row>
    <row r="150" spans="2:12" x14ac:dyDescent="0.25">
      <c r="B150" s="12" t="s">
        <v>47</v>
      </c>
      <c r="C150" s="13">
        <v>2</v>
      </c>
      <c r="D150" s="13">
        <v>593</v>
      </c>
      <c r="E150" s="13">
        <v>6722</v>
      </c>
      <c r="F150" s="13">
        <v>8.8217792323713184E-2</v>
      </c>
      <c r="G150" s="13">
        <v>9</v>
      </c>
      <c r="H150" s="13" t="s">
        <v>48</v>
      </c>
      <c r="I150" s="13">
        <v>1509</v>
      </c>
      <c r="J150" s="13">
        <v>0.29131274131274132</v>
      </c>
      <c r="K150" s="13">
        <v>1848</v>
      </c>
      <c r="L150" s="14">
        <v>0.35675675675675678</v>
      </c>
    </row>
    <row r="151" spans="2:12" x14ac:dyDescent="0.25">
      <c r="B151" s="12" t="s">
        <v>47</v>
      </c>
      <c r="C151" s="13">
        <v>3</v>
      </c>
      <c r="D151" s="13">
        <v>537</v>
      </c>
      <c r="E151" s="13">
        <v>4935</v>
      </c>
      <c r="F151" s="13">
        <v>0.10881458966565349</v>
      </c>
      <c r="G151" s="13">
        <v>11</v>
      </c>
      <c r="H151" s="13" t="s">
        <v>48</v>
      </c>
      <c r="I151" s="13">
        <v>1776</v>
      </c>
      <c r="J151" s="13">
        <v>0.30541702493551159</v>
      </c>
      <c r="K151" s="13">
        <v>1952</v>
      </c>
      <c r="L151" s="14">
        <v>0.33568357695614792</v>
      </c>
    </row>
    <row r="152" spans="2:12" x14ac:dyDescent="0.25">
      <c r="B152" s="12" t="s">
        <v>47</v>
      </c>
      <c r="C152" s="13">
        <v>4</v>
      </c>
      <c r="D152" s="13">
        <v>491</v>
      </c>
      <c r="E152" s="13">
        <v>4070</v>
      </c>
      <c r="F152" s="13">
        <v>0.1206388206388206</v>
      </c>
      <c r="G152" s="13">
        <v>12</v>
      </c>
      <c r="H152" s="13" t="s">
        <v>48</v>
      </c>
      <c r="I152" s="13">
        <v>1811</v>
      </c>
      <c r="J152" s="13">
        <v>0.27746284663704612</v>
      </c>
      <c r="K152" s="13">
        <v>1983</v>
      </c>
      <c r="L152" s="14">
        <v>0.30381492262907922</v>
      </c>
    </row>
    <row r="153" spans="2:12" x14ac:dyDescent="0.25">
      <c r="B153" s="12" t="s">
        <v>47</v>
      </c>
      <c r="C153" s="13">
        <v>5</v>
      </c>
      <c r="D153" s="13">
        <v>458</v>
      </c>
      <c r="E153" s="13">
        <v>3292</v>
      </c>
      <c r="F153" s="13">
        <v>0.13912515188335359</v>
      </c>
      <c r="G153" s="13">
        <v>14</v>
      </c>
      <c r="H153" s="13" t="s">
        <v>48</v>
      </c>
      <c r="I153" s="13">
        <v>1516</v>
      </c>
      <c r="J153" s="13">
        <v>0.22258111877844661</v>
      </c>
      <c r="K153" s="13">
        <v>1610</v>
      </c>
      <c r="L153" s="14">
        <v>0.23638232271325799</v>
      </c>
    </row>
    <row r="154" spans="2:12" x14ac:dyDescent="0.25">
      <c r="B154" s="12" t="s">
        <v>47</v>
      </c>
      <c r="C154" s="13">
        <v>6</v>
      </c>
      <c r="D154" s="13">
        <v>372</v>
      </c>
      <c r="E154" s="13">
        <v>2632</v>
      </c>
      <c r="F154" s="13">
        <v>0.14133738601823709</v>
      </c>
      <c r="G154" s="13">
        <v>14</v>
      </c>
      <c r="H154" s="13" t="s">
        <v>48</v>
      </c>
      <c r="I154" s="13">
        <v>714</v>
      </c>
      <c r="J154" s="13">
        <v>0.14343109682603461</v>
      </c>
      <c r="K154" s="13">
        <v>842</v>
      </c>
      <c r="L154" s="14">
        <v>0.16914423463238251</v>
      </c>
    </row>
    <row r="155" spans="2:12" x14ac:dyDescent="0.25">
      <c r="B155" s="12" t="s">
        <v>47</v>
      </c>
      <c r="C155" s="13">
        <v>7</v>
      </c>
      <c r="D155" s="13">
        <v>304</v>
      </c>
      <c r="E155" s="13">
        <v>2121</v>
      </c>
      <c r="F155" s="13">
        <v>0.14332861857614329</v>
      </c>
      <c r="G155" s="13">
        <v>14</v>
      </c>
      <c r="H155" s="13" t="s">
        <v>48</v>
      </c>
      <c r="I155" s="13">
        <v>121</v>
      </c>
      <c r="J155" s="13">
        <v>8.4144645340751043E-2</v>
      </c>
      <c r="K155" s="13">
        <v>188</v>
      </c>
      <c r="L155" s="14">
        <v>0.13073713490959671</v>
      </c>
    </row>
    <row r="156" spans="2:12" x14ac:dyDescent="0.25">
      <c r="B156" s="12" t="s">
        <v>47</v>
      </c>
      <c r="C156" s="13">
        <v>8</v>
      </c>
      <c r="D156" s="13">
        <v>278</v>
      </c>
      <c r="E156" s="13">
        <v>1562</v>
      </c>
      <c r="F156" s="13">
        <v>0.17797695262484001</v>
      </c>
      <c r="G156" s="13">
        <v>18</v>
      </c>
      <c r="H156" s="13" t="s">
        <v>48</v>
      </c>
      <c r="I156" s="13">
        <v>24</v>
      </c>
      <c r="J156" s="13">
        <v>0.1121495327102804</v>
      </c>
      <c r="K156" s="13">
        <v>17</v>
      </c>
      <c r="L156" s="14">
        <v>7.9439252336448593E-2</v>
      </c>
    </row>
    <row r="157" spans="2:12" x14ac:dyDescent="0.25">
      <c r="B157" s="12" t="s">
        <v>47</v>
      </c>
      <c r="C157" s="13">
        <v>9</v>
      </c>
      <c r="D157" s="13">
        <v>165</v>
      </c>
      <c r="E157" s="13">
        <v>1129</v>
      </c>
      <c r="F157" s="13">
        <v>0.1461470327723649</v>
      </c>
      <c r="G157" s="13">
        <v>15</v>
      </c>
      <c r="H157" s="13" t="s">
        <v>48</v>
      </c>
      <c r="I157" s="13">
        <v>34</v>
      </c>
      <c r="J157" s="13">
        <v>0.1103896103896104</v>
      </c>
      <c r="K157" s="13">
        <v>38</v>
      </c>
      <c r="L157" s="14">
        <v>0.1233766233766234</v>
      </c>
    </row>
    <row r="158" spans="2:12" x14ac:dyDescent="0.25">
      <c r="B158" s="12" t="s">
        <v>49</v>
      </c>
      <c r="C158" s="13">
        <v>0</v>
      </c>
      <c r="D158" s="13">
        <v>42</v>
      </c>
      <c r="E158" s="13">
        <v>345</v>
      </c>
      <c r="F158" s="13">
        <v>0.1217391304347826</v>
      </c>
      <c r="G158" s="13">
        <v>12</v>
      </c>
      <c r="H158" s="13" t="s">
        <v>50</v>
      </c>
      <c r="I158" s="13">
        <v>151</v>
      </c>
      <c r="J158" s="13">
        <v>0.16359696641386781</v>
      </c>
      <c r="K158" s="13">
        <v>227</v>
      </c>
      <c r="L158" s="14">
        <v>0.24593716143011921</v>
      </c>
    </row>
    <row r="159" spans="2:12" x14ac:dyDescent="0.25">
      <c r="B159" s="12" t="s">
        <v>49</v>
      </c>
      <c r="C159" s="13">
        <v>1</v>
      </c>
      <c r="D159" s="13">
        <v>44</v>
      </c>
      <c r="E159" s="13">
        <v>298</v>
      </c>
      <c r="F159" s="13">
        <v>0.1476510067114094</v>
      </c>
      <c r="G159" s="13">
        <v>15</v>
      </c>
      <c r="H159" s="13" t="s">
        <v>50</v>
      </c>
      <c r="I159" s="13">
        <v>284</v>
      </c>
      <c r="J159" s="13">
        <v>0.30148619957537148</v>
      </c>
      <c r="K159" s="13">
        <v>347</v>
      </c>
      <c r="L159" s="14">
        <v>0.36836518046709132</v>
      </c>
    </row>
    <row r="160" spans="2:12" x14ac:dyDescent="0.25">
      <c r="B160" s="12" t="s">
        <v>49</v>
      </c>
      <c r="C160" s="13">
        <v>2</v>
      </c>
      <c r="D160" s="13">
        <v>39</v>
      </c>
      <c r="E160" s="13">
        <v>271</v>
      </c>
      <c r="F160" s="13">
        <v>0.14391143911439111</v>
      </c>
      <c r="G160" s="13">
        <v>14</v>
      </c>
      <c r="H160" s="13" t="s">
        <v>50</v>
      </c>
      <c r="I160" s="13">
        <v>281</v>
      </c>
      <c r="J160" s="13">
        <v>0.2744140625</v>
      </c>
      <c r="K160" s="13">
        <v>489</v>
      </c>
      <c r="L160" s="14">
        <v>0.4775390625</v>
      </c>
    </row>
    <row r="161" spans="2:12" x14ac:dyDescent="0.25">
      <c r="B161" s="12" t="s">
        <v>49</v>
      </c>
      <c r="C161" s="13">
        <v>3</v>
      </c>
      <c r="D161" s="13">
        <v>57</v>
      </c>
      <c r="E161" s="13">
        <v>378</v>
      </c>
      <c r="F161" s="13">
        <v>0.15079365079365081</v>
      </c>
      <c r="G161" s="13">
        <v>15</v>
      </c>
      <c r="H161" s="13" t="s">
        <v>50</v>
      </c>
      <c r="I161" s="13">
        <v>434</v>
      </c>
      <c r="J161" s="13">
        <v>0.31381055676066522</v>
      </c>
      <c r="K161" s="13">
        <v>658</v>
      </c>
      <c r="L161" s="14">
        <v>0.47577729573391181</v>
      </c>
    </row>
    <row r="162" spans="2:12" x14ac:dyDescent="0.25">
      <c r="B162" s="12" t="s">
        <v>49</v>
      </c>
      <c r="C162" s="13">
        <v>4</v>
      </c>
      <c r="D162" s="13">
        <v>59</v>
      </c>
      <c r="E162" s="13">
        <v>597</v>
      </c>
      <c r="F162" s="13">
        <v>9.8827470686767172E-2</v>
      </c>
      <c r="G162" s="13">
        <v>10</v>
      </c>
      <c r="H162" s="13" t="s">
        <v>50</v>
      </c>
      <c r="I162" s="13">
        <v>380</v>
      </c>
      <c r="J162" s="13">
        <v>0.26573426573426567</v>
      </c>
      <c r="K162" s="13">
        <v>554</v>
      </c>
      <c r="L162" s="14">
        <v>0.38741258741258738</v>
      </c>
    </row>
    <row r="163" spans="2:12" x14ac:dyDescent="0.25">
      <c r="B163" s="12" t="s">
        <v>49</v>
      </c>
      <c r="C163" s="13">
        <v>5</v>
      </c>
      <c r="D163" s="13">
        <v>77</v>
      </c>
      <c r="E163" s="13">
        <v>897</v>
      </c>
      <c r="F163" s="13">
        <v>8.5841694537346705E-2</v>
      </c>
      <c r="G163" s="13">
        <v>9</v>
      </c>
      <c r="H163" s="13" t="s">
        <v>50</v>
      </c>
      <c r="I163" s="13">
        <v>282</v>
      </c>
      <c r="J163" s="13">
        <v>0.25223613595706618</v>
      </c>
      <c r="K163" s="13">
        <v>339</v>
      </c>
      <c r="L163" s="14">
        <v>0.3032200357781753</v>
      </c>
    </row>
    <row r="164" spans="2:12" x14ac:dyDescent="0.25">
      <c r="B164" s="12" t="s">
        <v>49</v>
      </c>
      <c r="C164" s="13">
        <v>6</v>
      </c>
      <c r="D164" s="13">
        <v>80</v>
      </c>
      <c r="E164" s="13">
        <v>1159</v>
      </c>
      <c r="F164" s="13">
        <v>6.9025021570319242E-2</v>
      </c>
      <c r="G164" s="13">
        <v>7</v>
      </c>
      <c r="H164" s="13" t="s">
        <v>50</v>
      </c>
      <c r="I164" s="13">
        <v>117</v>
      </c>
      <c r="J164" s="13">
        <v>0.15853658536585369</v>
      </c>
      <c r="K164" s="13">
        <v>160</v>
      </c>
      <c r="L164" s="14">
        <v>0.2168021680216802</v>
      </c>
    </row>
    <row r="165" spans="2:12" x14ac:dyDescent="0.25">
      <c r="B165" s="12" t="s">
        <v>49</v>
      </c>
      <c r="C165" s="13">
        <v>7</v>
      </c>
      <c r="D165" s="13">
        <v>123</v>
      </c>
      <c r="E165" s="13">
        <v>1556</v>
      </c>
      <c r="F165" s="13">
        <v>7.9048843187660672E-2</v>
      </c>
      <c r="G165" s="13">
        <v>8</v>
      </c>
      <c r="H165" s="13" t="s">
        <v>50</v>
      </c>
      <c r="I165" s="13">
        <v>25</v>
      </c>
      <c r="J165" s="13">
        <v>7.64525993883792E-2</v>
      </c>
      <c r="K165" s="13">
        <v>40</v>
      </c>
      <c r="L165" s="14">
        <v>0.1223241590214067</v>
      </c>
    </row>
    <row r="166" spans="2:12" x14ac:dyDescent="0.25">
      <c r="B166" s="12" t="s">
        <v>49</v>
      </c>
      <c r="C166" s="13">
        <v>8</v>
      </c>
      <c r="D166" s="13">
        <v>141</v>
      </c>
      <c r="E166" s="13">
        <v>1715</v>
      </c>
      <c r="F166" s="13">
        <v>8.2215743440233233E-2</v>
      </c>
      <c r="G166" s="13">
        <v>8</v>
      </c>
      <c r="H166" s="13" t="s">
        <v>50</v>
      </c>
      <c r="I166" s="13">
        <v>4</v>
      </c>
      <c r="J166" s="13">
        <v>3.2258064516129031E-2</v>
      </c>
      <c r="K166" s="13">
        <v>10</v>
      </c>
      <c r="L166" s="14">
        <v>8.0645161290322578E-2</v>
      </c>
    </row>
    <row r="167" spans="2:12" x14ac:dyDescent="0.25">
      <c r="B167" s="12" t="s">
        <v>49</v>
      </c>
      <c r="C167" s="13">
        <v>9</v>
      </c>
      <c r="D167" s="13">
        <v>105</v>
      </c>
      <c r="E167" s="13">
        <v>1158</v>
      </c>
      <c r="F167" s="13">
        <v>9.0673575129533682E-2</v>
      </c>
      <c r="G167" s="13">
        <v>9</v>
      </c>
      <c r="H167" s="13" t="s">
        <v>50</v>
      </c>
      <c r="I167" s="13">
        <v>10</v>
      </c>
      <c r="J167" s="13">
        <v>0.1020408163265306</v>
      </c>
      <c r="K167" s="13">
        <v>9</v>
      </c>
      <c r="L167" s="14">
        <v>9.1836734693877556E-2</v>
      </c>
    </row>
    <row r="168" spans="2:12" x14ac:dyDescent="0.25">
      <c r="B168" s="12" t="s">
        <v>51</v>
      </c>
      <c r="C168" s="13">
        <v>0</v>
      </c>
      <c r="D168" s="13">
        <v>19</v>
      </c>
      <c r="E168" s="13">
        <v>138</v>
      </c>
      <c r="F168" s="13">
        <v>0.13768115942028991</v>
      </c>
      <c r="G168" s="13">
        <v>14</v>
      </c>
      <c r="H168" s="13" t="s">
        <v>52</v>
      </c>
      <c r="I168" s="13">
        <v>56</v>
      </c>
      <c r="J168" s="13">
        <v>0.20512820512820509</v>
      </c>
      <c r="K168" s="13">
        <v>64</v>
      </c>
      <c r="L168" s="14">
        <v>0.2344322344322344</v>
      </c>
    </row>
    <row r="169" spans="2:12" x14ac:dyDescent="0.25">
      <c r="B169" s="12" t="s">
        <v>51</v>
      </c>
      <c r="C169" s="13">
        <v>1</v>
      </c>
      <c r="D169" s="13">
        <v>27</v>
      </c>
      <c r="E169" s="13">
        <v>168</v>
      </c>
      <c r="F169" s="13">
        <v>0.1607142857142857</v>
      </c>
      <c r="G169" s="13">
        <v>16</v>
      </c>
      <c r="H169" s="13" t="s">
        <v>52</v>
      </c>
      <c r="I169" s="13">
        <v>103</v>
      </c>
      <c r="J169" s="13">
        <v>0.31024096385542171</v>
      </c>
      <c r="K169" s="13">
        <v>112</v>
      </c>
      <c r="L169" s="14">
        <v>0.33734939759036142</v>
      </c>
    </row>
    <row r="170" spans="2:12" x14ac:dyDescent="0.25">
      <c r="B170" s="12" t="s">
        <v>51</v>
      </c>
      <c r="C170" s="13">
        <v>2</v>
      </c>
      <c r="D170" s="13">
        <v>11</v>
      </c>
      <c r="E170" s="13">
        <v>129</v>
      </c>
      <c r="F170" s="13">
        <v>8.5271317829457363E-2</v>
      </c>
      <c r="G170" s="13">
        <v>9</v>
      </c>
      <c r="H170" s="13" t="s">
        <v>52</v>
      </c>
      <c r="I170" s="13">
        <v>99</v>
      </c>
      <c r="J170" s="13">
        <v>0.29640718562874252</v>
      </c>
      <c r="K170" s="13">
        <v>147</v>
      </c>
      <c r="L170" s="14">
        <v>0.44011976047904189</v>
      </c>
    </row>
    <row r="171" spans="2:12" x14ac:dyDescent="0.25">
      <c r="B171" s="12" t="s">
        <v>51</v>
      </c>
      <c r="C171" s="13">
        <v>3</v>
      </c>
      <c r="D171" s="13">
        <v>14</v>
      </c>
      <c r="E171" s="13">
        <v>160</v>
      </c>
      <c r="F171" s="13">
        <v>8.7499999999999994E-2</v>
      </c>
      <c r="G171" s="13">
        <v>9</v>
      </c>
      <c r="H171" s="13" t="s">
        <v>52</v>
      </c>
      <c r="I171" s="13">
        <v>128</v>
      </c>
      <c r="J171" s="13">
        <v>0.28893905191873592</v>
      </c>
      <c r="K171" s="13">
        <v>208</v>
      </c>
      <c r="L171" s="14">
        <v>0.46952595936794578</v>
      </c>
    </row>
    <row r="172" spans="2:12" x14ac:dyDescent="0.25">
      <c r="B172" s="12" t="s">
        <v>51</v>
      </c>
      <c r="C172" s="13">
        <v>4</v>
      </c>
      <c r="D172" s="13">
        <v>26</v>
      </c>
      <c r="E172" s="13">
        <v>237</v>
      </c>
      <c r="F172" s="13">
        <v>0.109704641350211</v>
      </c>
      <c r="G172" s="13">
        <v>11</v>
      </c>
      <c r="H172" s="13" t="s">
        <v>52</v>
      </c>
      <c r="I172" s="13">
        <v>88</v>
      </c>
      <c r="J172" s="13">
        <v>0.25433526011560692</v>
      </c>
      <c r="K172" s="13">
        <v>138</v>
      </c>
      <c r="L172" s="14">
        <v>0.39884393063583817</v>
      </c>
    </row>
    <row r="173" spans="2:12" x14ac:dyDescent="0.25">
      <c r="B173" s="12" t="s">
        <v>51</v>
      </c>
      <c r="C173" s="13">
        <v>5</v>
      </c>
      <c r="D173" s="13">
        <v>29</v>
      </c>
      <c r="E173" s="13">
        <v>281</v>
      </c>
      <c r="F173" s="13">
        <v>0.103202846975089</v>
      </c>
      <c r="G173" s="13">
        <v>10</v>
      </c>
      <c r="H173" s="13" t="s">
        <v>52</v>
      </c>
      <c r="I173" s="13">
        <v>66</v>
      </c>
      <c r="J173" s="13">
        <v>0.26938775510204083</v>
      </c>
      <c r="K173" s="13">
        <v>61</v>
      </c>
      <c r="L173" s="14">
        <v>0.24897959183673471</v>
      </c>
    </row>
    <row r="174" spans="2:12" x14ac:dyDescent="0.25">
      <c r="B174" s="12" t="s">
        <v>51</v>
      </c>
      <c r="C174" s="13">
        <v>6</v>
      </c>
      <c r="D174" s="13">
        <v>24</v>
      </c>
      <c r="E174" s="13">
        <v>357</v>
      </c>
      <c r="F174" s="13">
        <v>6.7226890756302518E-2</v>
      </c>
      <c r="G174" s="13">
        <v>7</v>
      </c>
      <c r="H174" s="13" t="s">
        <v>52</v>
      </c>
      <c r="I174" s="13">
        <v>30</v>
      </c>
      <c r="J174" s="13">
        <v>0.1875</v>
      </c>
      <c r="K174" s="13">
        <v>44</v>
      </c>
      <c r="L174" s="14">
        <v>0.27500000000000002</v>
      </c>
    </row>
    <row r="175" spans="2:12" x14ac:dyDescent="0.25">
      <c r="B175" s="12" t="s">
        <v>51</v>
      </c>
      <c r="C175" s="13">
        <v>7</v>
      </c>
      <c r="D175" s="13">
        <v>26</v>
      </c>
      <c r="E175" s="13">
        <v>346</v>
      </c>
      <c r="F175" s="13">
        <v>7.5144508670520235E-2</v>
      </c>
      <c r="G175" s="13">
        <v>8</v>
      </c>
      <c r="H175" s="13" t="s">
        <v>52</v>
      </c>
      <c r="I175" s="13">
        <v>7</v>
      </c>
      <c r="J175" s="13">
        <v>0.1166666666666667</v>
      </c>
      <c r="K175" s="13">
        <v>11</v>
      </c>
      <c r="L175" s="14">
        <v>0.18333333333333329</v>
      </c>
    </row>
    <row r="176" spans="2:12" x14ac:dyDescent="0.25">
      <c r="B176" s="12" t="s">
        <v>51</v>
      </c>
      <c r="C176" s="13">
        <v>8</v>
      </c>
      <c r="D176" s="13">
        <v>27</v>
      </c>
      <c r="E176" s="13">
        <v>339</v>
      </c>
      <c r="F176" s="13">
        <v>7.9646017699115043E-2</v>
      </c>
      <c r="G176" s="13">
        <v>8</v>
      </c>
      <c r="H176" s="13" t="s">
        <v>52</v>
      </c>
      <c r="I176" s="13"/>
      <c r="J176" s="13"/>
      <c r="K176" s="13">
        <v>0</v>
      </c>
      <c r="L176" s="14">
        <v>0</v>
      </c>
    </row>
    <row r="177" spans="2:12" x14ac:dyDescent="0.25">
      <c r="B177" s="12" t="s">
        <v>51</v>
      </c>
      <c r="C177" s="13">
        <v>9</v>
      </c>
      <c r="D177" s="13">
        <v>22</v>
      </c>
      <c r="E177" s="13">
        <v>203</v>
      </c>
      <c r="F177" s="13">
        <v>0.10837438423645319</v>
      </c>
      <c r="G177" s="13">
        <v>11</v>
      </c>
      <c r="H177" s="13" t="s">
        <v>52</v>
      </c>
      <c r="I177" s="13">
        <v>3</v>
      </c>
      <c r="J177" s="13">
        <v>0.1153846153846154</v>
      </c>
      <c r="K177" s="13">
        <v>6</v>
      </c>
      <c r="L177" s="14">
        <v>0.23076923076923081</v>
      </c>
    </row>
    <row r="178" spans="2:12" x14ac:dyDescent="0.25">
      <c r="B178" s="12" t="s">
        <v>53</v>
      </c>
      <c r="C178" s="13">
        <v>0</v>
      </c>
      <c r="D178" s="13">
        <v>1030</v>
      </c>
      <c r="E178" s="13">
        <v>4593</v>
      </c>
      <c r="F178" s="13">
        <v>0.2242543000217723</v>
      </c>
      <c r="G178" s="13">
        <v>22</v>
      </c>
      <c r="H178" s="13" t="s">
        <v>54</v>
      </c>
      <c r="I178" s="13">
        <v>1077</v>
      </c>
      <c r="J178" s="13">
        <v>0.14548156152910979</v>
      </c>
      <c r="K178" s="13">
        <v>1284</v>
      </c>
      <c r="L178" s="14">
        <v>0.17344319870322841</v>
      </c>
    </row>
    <row r="179" spans="2:12" x14ac:dyDescent="0.25">
      <c r="B179" s="12" t="s">
        <v>53</v>
      </c>
      <c r="C179" s="13">
        <v>1</v>
      </c>
      <c r="D179" s="13">
        <v>1160</v>
      </c>
      <c r="E179" s="13">
        <v>4514</v>
      </c>
      <c r="F179" s="13">
        <v>0.25697828976517501</v>
      </c>
      <c r="G179" s="13">
        <v>26</v>
      </c>
      <c r="H179" s="13" t="s">
        <v>54</v>
      </c>
      <c r="I179" s="13">
        <v>2518</v>
      </c>
      <c r="J179" s="13">
        <v>0.24950455806579469</v>
      </c>
      <c r="K179" s="13">
        <v>3595</v>
      </c>
      <c r="L179" s="14">
        <v>0.35622275069361869</v>
      </c>
    </row>
    <row r="180" spans="2:12" x14ac:dyDescent="0.25">
      <c r="B180" s="12" t="s">
        <v>53</v>
      </c>
      <c r="C180" s="13">
        <v>2</v>
      </c>
      <c r="D180" s="13">
        <v>915</v>
      </c>
      <c r="E180" s="13">
        <v>3978</v>
      </c>
      <c r="F180" s="13">
        <v>0.23001508295625939</v>
      </c>
      <c r="G180" s="13">
        <v>23</v>
      </c>
      <c r="H180" s="13" t="s">
        <v>54</v>
      </c>
      <c r="I180" s="13">
        <v>2555</v>
      </c>
      <c r="J180" s="13">
        <v>0.25779436989203908</v>
      </c>
      <c r="K180" s="13">
        <v>4593</v>
      </c>
      <c r="L180" s="14">
        <v>0.4634244778528907</v>
      </c>
    </row>
    <row r="181" spans="2:12" x14ac:dyDescent="0.25">
      <c r="B181" s="12" t="s">
        <v>53</v>
      </c>
      <c r="C181" s="13">
        <v>3</v>
      </c>
      <c r="D181" s="13">
        <v>1020</v>
      </c>
      <c r="E181" s="13">
        <v>4810</v>
      </c>
      <c r="F181" s="13">
        <v>0.2120582120582121</v>
      </c>
      <c r="G181" s="13">
        <v>21</v>
      </c>
      <c r="H181" s="13" t="s">
        <v>54</v>
      </c>
      <c r="I181" s="13">
        <v>3064</v>
      </c>
      <c r="J181" s="13">
        <v>0.26546525732108822</v>
      </c>
      <c r="K181" s="13">
        <v>5183</v>
      </c>
      <c r="L181" s="14">
        <v>0.44905562294229773</v>
      </c>
    </row>
    <row r="182" spans="2:12" x14ac:dyDescent="0.25">
      <c r="B182" s="12" t="s">
        <v>53</v>
      </c>
      <c r="C182" s="13">
        <v>4</v>
      </c>
      <c r="D182" s="13">
        <v>1237</v>
      </c>
      <c r="E182" s="13">
        <v>6865</v>
      </c>
      <c r="F182" s="13">
        <v>0.18018936635105609</v>
      </c>
      <c r="G182" s="13">
        <v>18</v>
      </c>
      <c r="H182" s="13" t="s">
        <v>54</v>
      </c>
      <c r="I182" s="13">
        <v>2645</v>
      </c>
      <c r="J182" s="13">
        <v>0.2322008603283294</v>
      </c>
      <c r="K182" s="13">
        <v>4194</v>
      </c>
      <c r="L182" s="14">
        <v>0.36818540953384249</v>
      </c>
    </row>
    <row r="183" spans="2:12" x14ac:dyDescent="0.25">
      <c r="B183" s="12" t="s">
        <v>53</v>
      </c>
      <c r="C183" s="13">
        <v>5</v>
      </c>
      <c r="D183" s="13">
        <v>1494</v>
      </c>
      <c r="E183" s="13">
        <v>9257</v>
      </c>
      <c r="F183" s="13">
        <v>0.16139137949659721</v>
      </c>
      <c r="G183" s="13">
        <v>16</v>
      </c>
      <c r="H183" s="13" t="s">
        <v>54</v>
      </c>
      <c r="I183" s="13">
        <v>1954</v>
      </c>
      <c r="J183" s="13">
        <v>0.19677744209466261</v>
      </c>
      <c r="K183" s="13">
        <v>2846</v>
      </c>
      <c r="L183" s="14">
        <v>0.28660624370594162</v>
      </c>
    </row>
    <row r="184" spans="2:12" x14ac:dyDescent="0.25">
      <c r="B184" s="12" t="s">
        <v>53</v>
      </c>
      <c r="C184" s="13">
        <v>6</v>
      </c>
      <c r="D184" s="13">
        <v>1613</v>
      </c>
      <c r="E184" s="13">
        <v>11154</v>
      </c>
      <c r="F184" s="13">
        <v>0.1446117984579523</v>
      </c>
      <c r="G184" s="13">
        <v>14</v>
      </c>
      <c r="H184" s="13" t="s">
        <v>54</v>
      </c>
      <c r="I184" s="13">
        <v>999</v>
      </c>
      <c r="J184" s="13">
        <v>0.12634374604780571</v>
      </c>
      <c r="K184" s="13">
        <v>1606</v>
      </c>
      <c r="L184" s="14">
        <v>0.2031111673200961</v>
      </c>
    </row>
    <row r="185" spans="2:12" x14ac:dyDescent="0.25">
      <c r="B185" s="12" t="s">
        <v>53</v>
      </c>
      <c r="C185" s="13">
        <v>7</v>
      </c>
      <c r="D185" s="13">
        <v>1723</v>
      </c>
      <c r="E185" s="13">
        <v>12116</v>
      </c>
      <c r="F185" s="13">
        <v>0.1422086497193793</v>
      </c>
      <c r="G185" s="13">
        <v>14</v>
      </c>
      <c r="H185" s="13" t="s">
        <v>54</v>
      </c>
      <c r="I185" s="13">
        <v>277</v>
      </c>
      <c r="J185" s="13">
        <v>5.4678247137781293E-2</v>
      </c>
      <c r="K185" s="13">
        <v>711</v>
      </c>
      <c r="L185" s="14">
        <v>0.1403474141334386</v>
      </c>
    </row>
    <row r="186" spans="2:12" x14ac:dyDescent="0.25">
      <c r="B186" s="12" t="s">
        <v>53</v>
      </c>
      <c r="C186" s="13">
        <v>8</v>
      </c>
      <c r="D186" s="13">
        <v>1944</v>
      </c>
      <c r="E186" s="13">
        <v>11888</v>
      </c>
      <c r="F186" s="13">
        <v>0.1635262449528937</v>
      </c>
      <c r="G186" s="13">
        <v>16</v>
      </c>
      <c r="H186" s="13" t="s">
        <v>54</v>
      </c>
      <c r="I186" s="13">
        <v>52</v>
      </c>
      <c r="J186" s="13">
        <v>2.606516290726817E-2</v>
      </c>
      <c r="K186" s="13">
        <v>207</v>
      </c>
      <c r="L186" s="14">
        <v>0.10375939849624061</v>
      </c>
    </row>
    <row r="187" spans="2:12" x14ac:dyDescent="0.25">
      <c r="B187" s="12" t="s">
        <v>53</v>
      </c>
      <c r="C187" s="13">
        <v>9</v>
      </c>
      <c r="D187" s="13">
        <v>1430</v>
      </c>
      <c r="E187" s="13">
        <v>7510</v>
      </c>
      <c r="F187" s="13">
        <v>0.1904127829560586</v>
      </c>
      <c r="G187" s="13">
        <v>19</v>
      </c>
      <c r="H187" s="13" t="s">
        <v>54</v>
      </c>
      <c r="I187" s="13">
        <v>45</v>
      </c>
      <c r="J187" s="13">
        <v>4.0871934604904632E-2</v>
      </c>
      <c r="K187" s="13">
        <v>108</v>
      </c>
      <c r="L187" s="14">
        <v>9.8092643051771122E-2</v>
      </c>
    </row>
    <row r="188" spans="2:12" x14ac:dyDescent="0.25">
      <c r="B188" s="12" t="s">
        <v>55</v>
      </c>
      <c r="C188" s="13">
        <v>0</v>
      </c>
      <c r="D188" s="13">
        <v>30</v>
      </c>
      <c r="E188" s="13">
        <v>3770</v>
      </c>
      <c r="F188" s="13">
        <v>7.9575596816976128E-3</v>
      </c>
      <c r="G188" s="13">
        <v>1</v>
      </c>
      <c r="H188" s="13" t="s">
        <v>56</v>
      </c>
      <c r="I188" s="13">
        <v>64</v>
      </c>
      <c r="J188" s="13">
        <v>1.6448213826779749E-2</v>
      </c>
      <c r="K188" s="13">
        <v>117</v>
      </c>
      <c r="L188" s="14">
        <v>3.006939090208173E-2</v>
      </c>
    </row>
    <row r="189" spans="2:12" x14ac:dyDescent="0.25">
      <c r="B189" s="12" t="s">
        <v>55</v>
      </c>
      <c r="C189" s="13">
        <v>1</v>
      </c>
      <c r="D189" s="13">
        <v>56</v>
      </c>
      <c r="E189" s="13">
        <v>2557</v>
      </c>
      <c r="F189" s="13">
        <v>2.190066484161126E-2</v>
      </c>
      <c r="G189" s="13">
        <v>2</v>
      </c>
      <c r="H189" s="13" t="s">
        <v>56</v>
      </c>
      <c r="I189" s="13">
        <v>102</v>
      </c>
      <c r="J189" s="13">
        <v>5.1934826883910393E-2</v>
      </c>
      <c r="K189" s="13">
        <v>188</v>
      </c>
      <c r="L189" s="14">
        <v>9.5723014256619138E-2</v>
      </c>
    </row>
    <row r="190" spans="2:12" x14ac:dyDescent="0.25">
      <c r="B190" s="12" t="s">
        <v>55</v>
      </c>
      <c r="C190" s="13">
        <v>2</v>
      </c>
      <c r="D190" s="13">
        <v>40</v>
      </c>
      <c r="E190" s="13">
        <v>3023</v>
      </c>
      <c r="F190" s="13">
        <v>1.323188885213364E-2</v>
      </c>
      <c r="G190" s="13">
        <v>1</v>
      </c>
      <c r="H190" s="13" t="s">
        <v>56</v>
      </c>
      <c r="I190" s="13">
        <v>140</v>
      </c>
      <c r="J190" s="13">
        <v>0.1068702290076336</v>
      </c>
      <c r="K190" s="13">
        <v>290</v>
      </c>
      <c r="L190" s="14">
        <v>0.2213740458015267</v>
      </c>
    </row>
    <row r="191" spans="2:12" x14ac:dyDescent="0.25">
      <c r="B191" s="12" t="s">
        <v>55</v>
      </c>
      <c r="C191" s="13">
        <v>3</v>
      </c>
      <c r="D191" s="13">
        <v>52</v>
      </c>
      <c r="E191" s="13">
        <v>5342</v>
      </c>
      <c r="F191" s="13">
        <v>9.7341819543242235E-3</v>
      </c>
      <c r="G191" s="13">
        <v>1</v>
      </c>
      <c r="H191" s="13" t="s">
        <v>56</v>
      </c>
      <c r="I191" s="13">
        <v>166</v>
      </c>
      <c r="J191" s="13">
        <v>0.1098610191925877</v>
      </c>
      <c r="K191" s="13">
        <v>350</v>
      </c>
      <c r="L191" s="14">
        <v>0.23163467902051621</v>
      </c>
    </row>
    <row r="192" spans="2:12" x14ac:dyDescent="0.25">
      <c r="B192" s="12" t="s">
        <v>55</v>
      </c>
      <c r="C192" s="13">
        <v>4</v>
      </c>
      <c r="D192" s="13">
        <v>58</v>
      </c>
      <c r="E192" s="13">
        <v>4196</v>
      </c>
      <c r="F192" s="13">
        <v>1.382268827454719E-2</v>
      </c>
      <c r="G192" s="13">
        <v>1</v>
      </c>
      <c r="H192" s="13" t="s">
        <v>56</v>
      </c>
      <c r="I192" s="13">
        <v>125</v>
      </c>
      <c r="J192" s="13">
        <v>7.3270808909730367E-2</v>
      </c>
      <c r="K192" s="13">
        <v>273</v>
      </c>
      <c r="L192" s="14">
        <v>0.1600234466588511</v>
      </c>
    </row>
    <row r="193" spans="2:12" x14ac:dyDescent="0.25">
      <c r="B193" s="12" t="s">
        <v>55</v>
      </c>
      <c r="C193" s="13">
        <v>5</v>
      </c>
      <c r="D193" s="13">
        <v>48</v>
      </c>
      <c r="E193" s="13">
        <v>2514</v>
      </c>
      <c r="F193" s="13">
        <v>1.9093078758949882E-2</v>
      </c>
      <c r="G193" s="13">
        <v>2</v>
      </c>
      <c r="H193" s="13" t="s">
        <v>56</v>
      </c>
      <c r="I193" s="13">
        <v>85</v>
      </c>
      <c r="J193" s="13">
        <v>3.8340099233198012E-2</v>
      </c>
      <c r="K193" s="13">
        <v>212</v>
      </c>
      <c r="L193" s="14">
        <v>9.5624718087505639E-2</v>
      </c>
    </row>
    <row r="194" spans="2:12" x14ac:dyDescent="0.25">
      <c r="B194" s="12" t="s">
        <v>55</v>
      </c>
      <c r="C194" s="13">
        <v>6</v>
      </c>
      <c r="D194" s="13">
        <v>42</v>
      </c>
      <c r="E194" s="13">
        <v>1757</v>
      </c>
      <c r="F194" s="13">
        <v>2.3904382470119521E-2</v>
      </c>
      <c r="G194" s="13">
        <v>2</v>
      </c>
      <c r="H194" s="13" t="s">
        <v>56</v>
      </c>
      <c r="I194" s="13">
        <v>51</v>
      </c>
      <c r="J194" s="13">
        <v>1.8286124058802439E-2</v>
      </c>
      <c r="K194" s="13">
        <v>124</v>
      </c>
      <c r="L194" s="14">
        <v>4.4460380064539257E-2</v>
      </c>
    </row>
    <row r="195" spans="2:12" x14ac:dyDescent="0.25">
      <c r="B195" s="12" t="s">
        <v>55</v>
      </c>
      <c r="C195" s="13">
        <v>7</v>
      </c>
      <c r="D195" s="13">
        <v>54</v>
      </c>
      <c r="E195" s="13">
        <v>1420</v>
      </c>
      <c r="F195" s="13">
        <v>3.8028169014084498E-2</v>
      </c>
      <c r="G195" s="13">
        <v>4</v>
      </c>
      <c r="H195" s="13" t="s">
        <v>56</v>
      </c>
      <c r="I195" s="13">
        <v>21</v>
      </c>
      <c r="J195" s="13">
        <v>5.8906030855539974E-3</v>
      </c>
      <c r="K195" s="13">
        <v>65</v>
      </c>
      <c r="L195" s="14">
        <v>1.82328190743338E-2</v>
      </c>
    </row>
    <row r="196" spans="2:12" x14ac:dyDescent="0.25">
      <c r="B196" s="12" t="s">
        <v>55</v>
      </c>
      <c r="C196" s="13">
        <v>8</v>
      </c>
      <c r="D196" s="13">
        <v>46</v>
      </c>
      <c r="E196" s="13">
        <v>1168</v>
      </c>
      <c r="F196" s="13">
        <v>3.9383561643835607E-2</v>
      </c>
      <c r="G196" s="13">
        <v>4</v>
      </c>
      <c r="H196" s="13" t="s">
        <v>56</v>
      </c>
      <c r="I196" s="13">
        <v>3</v>
      </c>
      <c r="J196" s="13">
        <v>1.359927470534905E-3</v>
      </c>
      <c r="K196" s="13">
        <v>17</v>
      </c>
      <c r="L196" s="14">
        <v>7.7062556663644614E-3</v>
      </c>
    </row>
    <row r="197" spans="2:12" x14ac:dyDescent="0.25">
      <c r="B197" s="12" t="s">
        <v>55</v>
      </c>
      <c r="C197" s="13">
        <v>9</v>
      </c>
      <c r="D197" s="13">
        <v>36</v>
      </c>
      <c r="E197" s="13">
        <v>1600</v>
      </c>
      <c r="F197" s="13">
        <v>2.2499999999999999E-2</v>
      </c>
      <c r="G197" s="13">
        <v>2</v>
      </c>
      <c r="H197" s="13" t="s">
        <v>56</v>
      </c>
      <c r="I197" s="13">
        <v>7</v>
      </c>
      <c r="J197" s="13">
        <v>6.4635272391505077E-3</v>
      </c>
      <c r="K197" s="13">
        <v>6</v>
      </c>
      <c r="L197" s="14">
        <v>5.5401662049861496E-3</v>
      </c>
    </row>
    <row r="198" spans="2:12" x14ac:dyDescent="0.25">
      <c r="B198" s="12" t="s">
        <v>57</v>
      </c>
      <c r="C198" s="13">
        <v>0</v>
      </c>
      <c r="D198" s="13">
        <v>2948</v>
      </c>
      <c r="E198" s="13">
        <v>18960</v>
      </c>
      <c r="F198" s="13">
        <v>0.15548523206751061</v>
      </c>
      <c r="G198" s="13">
        <v>16</v>
      </c>
      <c r="H198" s="13" t="s">
        <v>58</v>
      </c>
      <c r="I198" s="13">
        <v>771</v>
      </c>
      <c r="J198" s="13">
        <v>4.2819060313228921E-2</v>
      </c>
      <c r="K198" s="13">
        <v>2392</v>
      </c>
      <c r="L198" s="14">
        <v>0.13284460735310449</v>
      </c>
    </row>
    <row r="199" spans="2:12" x14ac:dyDescent="0.25">
      <c r="B199" s="12" t="s">
        <v>57</v>
      </c>
      <c r="C199" s="13">
        <v>1</v>
      </c>
      <c r="D199" s="13">
        <v>2720</v>
      </c>
      <c r="E199" s="13">
        <v>17421</v>
      </c>
      <c r="F199" s="13">
        <v>0.1561334022157167</v>
      </c>
      <c r="G199" s="13">
        <v>16</v>
      </c>
      <c r="H199" s="13" t="s">
        <v>58</v>
      </c>
      <c r="I199" s="13">
        <v>1792</v>
      </c>
      <c r="J199" s="13">
        <v>5.7735678845286423E-2</v>
      </c>
      <c r="K199" s="13">
        <v>8326</v>
      </c>
      <c r="L199" s="14">
        <v>0.26825182034924933</v>
      </c>
    </row>
    <row r="200" spans="2:12" x14ac:dyDescent="0.25">
      <c r="B200" s="12" t="s">
        <v>57</v>
      </c>
      <c r="C200" s="13">
        <v>2</v>
      </c>
      <c r="D200" s="13">
        <v>2226</v>
      </c>
      <c r="E200" s="13">
        <v>15406</v>
      </c>
      <c r="F200" s="13">
        <v>0.1444891600675062</v>
      </c>
      <c r="G200" s="13">
        <v>14</v>
      </c>
      <c r="H200" s="13" t="s">
        <v>58</v>
      </c>
      <c r="I200" s="13">
        <v>2599</v>
      </c>
      <c r="J200" s="13">
        <v>7.3828935033945969E-2</v>
      </c>
      <c r="K200" s="13">
        <v>13313</v>
      </c>
      <c r="L200" s="14">
        <v>0.37817799619350623</v>
      </c>
    </row>
    <row r="201" spans="2:12" x14ac:dyDescent="0.25">
      <c r="B201" s="12" t="s">
        <v>57</v>
      </c>
      <c r="C201" s="13">
        <v>3</v>
      </c>
      <c r="D201" s="13">
        <v>2648</v>
      </c>
      <c r="E201" s="13">
        <v>19761</v>
      </c>
      <c r="F201" s="13">
        <v>0.13400131572288851</v>
      </c>
      <c r="G201" s="13">
        <v>13</v>
      </c>
      <c r="H201" s="13" t="s">
        <v>58</v>
      </c>
      <c r="I201" s="13">
        <v>2974</v>
      </c>
      <c r="J201" s="13">
        <v>7.7375377250494329E-2</v>
      </c>
      <c r="K201" s="13">
        <v>13893</v>
      </c>
      <c r="L201" s="14">
        <v>0.36145800811738987</v>
      </c>
    </row>
    <row r="202" spans="2:12" x14ac:dyDescent="0.25">
      <c r="B202" s="12" t="s">
        <v>57</v>
      </c>
      <c r="C202" s="13">
        <v>4</v>
      </c>
      <c r="D202" s="13">
        <v>3403</v>
      </c>
      <c r="E202" s="13">
        <v>27874</v>
      </c>
      <c r="F202" s="13">
        <v>0.12208509722321879</v>
      </c>
      <c r="G202" s="13">
        <v>12</v>
      </c>
      <c r="H202" s="13" t="s">
        <v>58</v>
      </c>
      <c r="I202" s="13">
        <v>2480</v>
      </c>
      <c r="J202" s="13">
        <v>6.5822650423335197E-2</v>
      </c>
      <c r="K202" s="13">
        <v>11000</v>
      </c>
      <c r="L202" s="14">
        <v>0.29195530429705119</v>
      </c>
    </row>
    <row r="203" spans="2:12" x14ac:dyDescent="0.25">
      <c r="B203" s="12" t="s">
        <v>57</v>
      </c>
      <c r="C203" s="13">
        <v>5</v>
      </c>
      <c r="D203" s="13">
        <v>4054</v>
      </c>
      <c r="E203" s="13">
        <v>34684</v>
      </c>
      <c r="F203" s="13">
        <v>0.116883865759428</v>
      </c>
      <c r="G203" s="13">
        <v>12</v>
      </c>
      <c r="H203" s="13" t="s">
        <v>58</v>
      </c>
      <c r="I203" s="13">
        <v>1841</v>
      </c>
      <c r="J203" s="13">
        <v>5.1332812848538932E-2</v>
      </c>
      <c r="K203" s="13">
        <v>7991</v>
      </c>
      <c r="L203" s="14">
        <v>0.22281396386348429</v>
      </c>
    </row>
    <row r="204" spans="2:12" x14ac:dyDescent="0.25">
      <c r="B204" s="12" t="s">
        <v>57</v>
      </c>
      <c r="C204" s="13">
        <v>6</v>
      </c>
      <c r="D204" s="13">
        <v>4429</v>
      </c>
      <c r="E204" s="13">
        <v>38751</v>
      </c>
      <c r="F204" s="13">
        <v>0.11429382467549221</v>
      </c>
      <c r="G204" s="13">
        <v>11</v>
      </c>
      <c r="H204" s="13" t="s">
        <v>58</v>
      </c>
      <c r="I204" s="13">
        <v>1116</v>
      </c>
      <c r="J204" s="13">
        <v>3.0496802754549929E-2</v>
      </c>
      <c r="K204" s="13">
        <v>6034</v>
      </c>
      <c r="L204" s="14">
        <v>0.16489041919440339</v>
      </c>
    </row>
    <row r="205" spans="2:12" x14ac:dyDescent="0.25">
      <c r="B205" s="12" t="s">
        <v>57</v>
      </c>
      <c r="C205" s="13">
        <v>7</v>
      </c>
      <c r="D205" s="13">
        <v>4531</v>
      </c>
      <c r="E205" s="13">
        <v>39914</v>
      </c>
      <c r="F205" s="13">
        <v>0.11351906599188261</v>
      </c>
      <c r="G205" s="13">
        <v>11</v>
      </c>
      <c r="H205" s="13" t="s">
        <v>58</v>
      </c>
      <c r="I205" s="13">
        <v>407</v>
      </c>
      <c r="J205" s="13">
        <v>1.557596632223498E-2</v>
      </c>
      <c r="K205" s="13">
        <v>3124</v>
      </c>
      <c r="L205" s="14">
        <v>0.1195560658247225</v>
      </c>
    </row>
    <row r="206" spans="2:12" x14ac:dyDescent="0.25">
      <c r="B206" s="12" t="s">
        <v>57</v>
      </c>
      <c r="C206" s="13">
        <v>8</v>
      </c>
      <c r="D206" s="13">
        <v>4268</v>
      </c>
      <c r="E206" s="13">
        <v>36906</v>
      </c>
      <c r="F206" s="13">
        <v>0.11564515254972089</v>
      </c>
      <c r="G206" s="13">
        <v>12</v>
      </c>
      <c r="H206" s="13" t="s">
        <v>58</v>
      </c>
      <c r="I206" s="13">
        <v>76</v>
      </c>
      <c r="J206" s="13">
        <v>1.100014473874656E-2</v>
      </c>
      <c r="K206" s="13">
        <v>624</v>
      </c>
      <c r="L206" s="14">
        <v>9.0316977854971781E-2</v>
      </c>
    </row>
    <row r="207" spans="2:12" x14ac:dyDescent="0.25">
      <c r="B207" s="12" t="s">
        <v>57</v>
      </c>
      <c r="C207" s="13">
        <v>9</v>
      </c>
      <c r="D207" s="13">
        <v>3021</v>
      </c>
      <c r="E207" s="13">
        <v>26425</v>
      </c>
      <c r="F207" s="13">
        <v>0.1143235572374645</v>
      </c>
      <c r="G207" s="13">
        <v>11</v>
      </c>
      <c r="H207" s="13" t="s">
        <v>58</v>
      </c>
      <c r="I207" s="13">
        <v>100</v>
      </c>
      <c r="J207" s="13">
        <v>3.0358227079538551E-2</v>
      </c>
      <c r="K207" s="13">
        <v>279</v>
      </c>
      <c r="L207" s="14">
        <v>8.4699453551912565E-2</v>
      </c>
    </row>
    <row r="208" spans="2:12" x14ac:dyDescent="0.25">
      <c r="B208" s="12" t="s">
        <v>59</v>
      </c>
      <c r="C208" s="13">
        <v>0</v>
      </c>
      <c r="D208" s="13">
        <v>9222</v>
      </c>
      <c r="E208" s="13">
        <v>34624</v>
      </c>
      <c r="F208" s="13">
        <v>0.26634704251386321</v>
      </c>
      <c r="G208" s="13">
        <v>27</v>
      </c>
      <c r="H208" s="13" t="s">
        <v>60</v>
      </c>
      <c r="I208" s="13">
        <v>5312</v>
      </c>
      <c r="J208" s="13">
        <v>0.1386112778227174</v>
      </c>
      <c r="K208" s="13">
        <v>5300</v>
      </c>
      <c r="L208" s="14">
        <v>0.1382981499360697</v>
      </c>
    </row>
    <row r="209" spans="2:12" x14ac:dyDescent="0.25">
      <c r="B209" s="12" t="s">
        <v>59</v>
      </c>
      <c r="C209" s="13">
        <v>1</v>
      </c>
      <c r="D209" s="13">
        <v>11321</v>
      </c>
      <c r="E209" s="13">
        <v>36707</v>
      </c>
      <c r="F209" s="13">
        <v>0.3084152886370447</v>
      </c>
      <c r="G209" s="13">
        <v>31</v>
      </c>
      <c r="H209" s="13" t="s">
        <v>60</v>
      </c>
      <c r="I209" s="13">
        <v>14899</v>
      </c>
      <c r="J209" s="13">
        <v>0.26298695567754582</v>
      </c>
      <c r="K209" s="13">
        <v>18293</v>
      </c>
      <c r="L209" s="14">
        <v>0.32289552186115472</v>
      </c>
    </row>
    <row r="210" spans="2:12" x14ac:dyDescent="0.25">
      <c r="B210" s="12" t="s">
        <v>59</v>
      </c>
      <c r="C210" s="13">
        <v>2</v>
      </c>
      <c r="D210" s="13">
        <v>8511</v>
      </c>
      <c r="E210" s="13">
        <v>31945</v>
      </c>
      <c r="F210" s="13">
        <v>0.26642667084050708</v>
      </c>
      <c r="G210" s="13">
        <v>27</v>
      </c>
      <c r="H210" s="13" t="s">
        <v>60</v>
      </c>
      <c r="I210" s="13">
        <v>20190</v>
      </c>
      <c r="J210" s="13">
        <v>0.29611921034877242</v>
      </c>
      <c r="K210" s="13">
        <v>27350</v>
      </c>
      <c r="L210" s="14">
        <v>0.40113226364729693</v>
      </c>
    </row>
    <row r="211" spans="2:12" x14ac:dyDescent="0.25">
      <c r="B211" s="12" t="s">
        <v>59</v>
      </c>
      <c r="C211" s="13">
        <v>3</v>
      </c>
      <c r="D211" s="13">
        <v>9428</v>
      </c>
      <c r="E211" s="13">
        <v>40248</v>
      </c>
      <c r="F211" s="13">
        <v>0.23424766448022261</v>
      </c>
      <c r="G211" s="13">
        <v>23</v>
      </c>
      <c r="H211" s="13" t="s">
        <v>60</v>
      </c>
      <c r="I211" s="13">
        <v>19221</v>
      </c>
      <c r="J211" s="13">
        <v>0.29106410042854758</v>
      </c>
      <c r="K211" s="13">
        <v>25500</v>
      </c>
      <c r="L211" s="14">
        <v>0.38614715992549631</v>
      </c>
    </row>
    <row r="212" spans="2:12" x14ac:dyDescent="0.25">
      <c r="B212" s="12" t="s">
        <v>59</v>
      </c>
      <c r="C212" s="13">
        <v>4</v>
      </c>
      <c r="D212" s="13">
        <v>11211</v>
      </c>
      <c r="E212" s="13">
        <v>43960</v>
      </c>
      <c r="F212" s="13">
        <v>0.25502729754322112</v>
      </c>
      <c r="G212" s="13">
        <v>26</v>
      </c>
      <c r="H212" s="13" t="s">
        <v>60</v>
      </c>
      <c r="I212" s="13">
        <v>14557</v>
      </c>
      <c r="J212" s="13">
        <v>0.2526292041234251</v>
      </c>
      <c r="K212" s="13">
        <v>19158</v>
      </c>
      <c r="L212" s="14">
        <v>0.33247717885529832</v>
      </c>
    </row>
    <row r="213" spans="2:12" x14ac:dyDescent="0.25">
      <c r="B213" s="12" t="s">
        <v>59</v>
      </c>
      <c r="C213" s="13">
        <v>5</v>
      </c>
      <c r="D213" s="13">
        <v>11855</v>
      </c>
      <c r="E213" s="13">
        <v>43888</v>
      </c>
      <c r="F213" s="13">
        <v>0.27011939482318631</v>
      </c>
      <c r="G213" s="13">
        <v>27</v>
      </c>
      <c r="H213" s="13" t="s">
        <v>60</v>
      </c>
      <c r="I213" s="13">
        <v>9850</v>
      </c>
      <c r="J213" s="13">
        <v>0.20758255885018231</v>
      </c>
      <c r="K213" s="13">
        <v>13127</v>
      </c>
      <c r="L213" s="14">
        <v>0.27664327411434952</v>
      </c>
    </row>
    <row r="214" spans="2:12" x14ac:dyDescent="0.25">
      <c r="B214" s="12" t="s">
        <v>59</v>
      </c>
      <c r="C214" s="13">
        <v>6</v>
      </c>
      <c r="D214" s="13">
        <v>11698</v>
      </c>
      <c r="E214" s="13">
        <v>43303</v>
      </c>
      <c r="F214" s="13">
        <v>0.2701429462161975</v>
      </c>
      <c r="G214" s="13">
        <v>27</v>
      </c>
      <c r="H214" s="13" t="s">
        <v>60</v>
      </c>
      <c r="I214" s="13">
        <v>4949</v>
      </c>
      <c r="J214" s="13">
        <v>0.1527280582644118</v>
      </c>
      <c r="K214" s="13">
        <v>7239</v>
      </c>
      <c r="L214" s="14">
        <v>0.2233983458832243</v>
      </c>
    </row>
    <row r="215" spans="2:12" x14ac:dyDescent="0.25">
      <c r="B215" s="12" t="s">
        <v>59</v>
      </c>
      <c r="C215" s="13">
        <v>7</v>
      </c>
      <c r="D215" s="13">
        <v>11428</v>
      </c>
      <c r="E215" s="13">
        <v>42410</v>
      </c>
      <c r="F215" s="13">
        <v>0.26946474887998112</v>
      </c>
      <c r="G215" s="13">
        <v>27</v>
      </c>
      <c r="H215" s="13" t="s">
        <v>60</v>
      </c>
      <c r="I215" s="13">
        <v>1234</v>
      </c>
      <c r="J215" s="13">
        <v>8.3120032331941263E-2</v>
      </c>
      <c r="K215" s="13">
        <v>2274</v>
      </c>
      <c r="L215" s="14">
        <v>0.15317257173649471</v>
      </c>
    </row>
    <row r="216" spans="2:12" x14ac:dyDescent="0.25">
      <c r="B216" s="12" t="s">
        <v>59</v>
      </c>
      <c r="C216" s="13">
        <v>8</v>
      </c>
      <c r="D216" s="13">
        <v>11276</v>
      </c>
      <c r="E216" s="13">
        <v>41180</v>
      </c>
      <c r="F216" s="13">
        <v>0.27382224380767362</v>
      </c>
      <c r="G216" s="13">
        <v>27</v>
      </c>
      <c r="H216" s="13" t="s">
        <v>60</v>
      </c>
      <c r="I216" s="13">
        <v>233</v>
      </c>
      <c r="J216" s="13">
        <v>4.0144727773949E-2</v>
      </c>
      <c r="K216" s="13">
        <v>651</v>
      </c>
      <c r="L216" s="14">
        <v>0.11216402481047549</v>
      </c>
    </row>
    <row r="217" spans="2:12" x14ac:dyDescent="0.25">
      <c r="B217" s="12" t="s">
        <v>59</v>
      </c>
      <c r="C217" s="13">
        <v>9</v>
      </c>
      <c r="D217" s="13">
        <v>9520</v>
      </c>
      <c r="E217" s="13">
        <v>36621</v>
      </c>
      <c r="F217" s="13">
        <v>0.25996013216460501</v>
      </c>
      <c r="G217" s="13">
        <v>26</v>
      </c>
      <c r="H217" s="13" t="s">
        <v>60</v>
      </c>
      <c r="I217" s="13">
        <v>340</v>
      </c>
      <c r="J217" s="13">
        <v>5.6497175141242938E-2</v>
      </c>
      <c r="K217" s="13">
        <v>516</v>
      </c>
      <c r="L217" s="14">
        <v>8.5742771684945165E-2</v>
      </c>
    </row>
    <row r="218" spans="2:12" x14ac:dyDescent="0.25">
      <c r="B218" s="12" t="s">
        <v>61</v>
      </c>
      <c r="C218" s="13">
        <v>0</v>
      </c>
      <c r="D218" s="13">
        <v>3273</v>
      </c>
      <c r="E218" s="13">
        <v>7163</v>
      </c>
      <c r="F218" s="13">
        <v>0.45693145330168922</v>
      </c>
      <c r="G218" s="13">
        <v>46</v>
      </c>
      <c r="H218" s="13" t="s">
        <v>62</v>
      </c>
      <c r="I218" s="13">
        <v>579</v>
      </c>
      <c r="J218" s="13">
        <v>9.9862021386685068E-2</v>
      </c>
      <c r="K218" s="13">
        <v>667</v>
      </c>
      <c r="L218" s="14">
        <v>0.11503966885132801</v>
      </c>
    </row>
    <row r="219" spans="2:12" x14ac:dyDescent="0.25">
      <c r="B219" s="12" t="s">
        <v>61</v>
      </c>
      <c r="C219" s="13">
        <v>1</v>
      </c>
      <c r="D219" s="13">
        <v>3314</v>
      </c>
      <c r="E219" s="13">
        <v>7426</v>
      </c>
      <c r="F219" s="13">
        <v>0.44626986264476171</v>
      </c>
      <c r="G219" s="13">
        <v>45</v>
      </c>
      <c r="H219" s="13" t="s">
        <v>62</v>
      </c>
      <c r="I219" s="13">
        <v>1567</v>
      </c>
      <c r="J219" s="13">
        <v>0.18625936051349101</v>
      </c>
      <c r="K219" s="13">
        <v>2178</v>
      </c>
      <c r="L219" s="14">
        <v>0.25888505883751339</v>
      </c>
    </row>
    <row r="220" spans="2:12" x14ac:dyDescent="0.25">
      <c r="B220" s="12" t="s">
        <v>61</v>
      </c>
      <c r="C220" s="13">
        <v>2</v>
      </c>
      <c r="D220" s="13">
        <v>9342</v>
      </c>
      <c r="E220" s="13">
        <v>14740</v>
      </c>
      <c r="F220" s="13">
        <v>0.63378561736770689</v>
      </c>
      <c r="G220" s="13">
        <v>63</v>
      </c>
      <c r="H220" s="13" t="s">
        <v>62</v>
      </c>
      <c r="I220" s="13">
        <v>1836</v>
      </c>
      <c r="J220" s="13">
        <v>0.2276221175303744</v>
      </c>
      <c r="K220" s="13">
        <v>2795</v>
      </c>
      <c r="L220" s="14">
        <v>0.34651624101165379</v>
      </c>
    </row>
    <row r="221" spans="2:12" x14ac:dyDescent="0.25">
      <c r="B221" s="12" t="s">
        <v>61</v>
      </c>
      <c r="C221" s="13">
        <v>3</v>
      </c>
      <c r="D221" s="13">
        <v>4060</v>
      </c>
      <c r="E221" s="13">
        <v>9441</v>
      </c>
      <c r="F221" s="13">
        <v>0.43003919076369029</v>
      </c>
      <c r="G221" s="13">
        <v>43</v>
      </c>
      <c r="H221" s="13" t="s">
        <v>62</v>
      </c>
      <c r="I221" s="13">
        <v>2041</v>
      </c>
      <c r="J221" s="13">
        <v>0.24525354482095649</v>
      </c>
      <c r="K221" s="13">
        <v>2620</v>
      </c>
      <c r="L221" s="14">
        <v>0.31482816630617638</v>
      </c>
    </row>
    <row r="222" spans="2:12" x14ac:dyDescent="0.25">
      <c r="B222" s="12" t="s">
        <v>61</v>
      </c>
      <c r="C222" s="13">
        <v>4</v>
      </c>
      <c r="D222" s="13">
        <v>2334</v>
      </c>
      <c r="E222" s="13">
        <v>8501</v>
      </c>
      <c r="F222" s="13">
        <v>0.27455593459592992</v>
      </c>
      <c r="G222" s="13">
        <v>27</v>
      </c>
      <c r="H222" s="13" t="s">
        <v>62</v>
      </c>
      <c r="I222" s="13">
        <v>1601</v>
      </c>
      <c r="J222" s="13">
        <v>0.21021533613445381</v>
      </c>
      <c r="K222" s="13">
        <v>2034</v>
      </c>
      <c r="L222" s="14">
        <v>0.26706932773109238</v>
      </c>
    </row>
    <row r="223" spans="2:12" x14ac:dyDescent="0.25">
      <c r="B223" s="12" t="s">
        <v>61</v>
      </c>
      <c r="C223" s="13">
        <v>5</v>
      </c>
      <c r="D223" s="13">
        <v>1901</v>
      </c>
      <c r="E223" s="13">
        <v>8607</v>
      </c>
      <c r="F223" s="13">
        <v>0.22086673637736731</v>
      </c>
      <c r="G223" s="13">
        <v>22</v>
      </c>
      <c r="H223" s="13" t="s">
        <v>62</v>
      </c>
      <c r="I223" s="13">
        <v>1305</v>
      </c>
      <c r="J223" s="13">
        <v>0.1654411764705882</v>
      </c>
      <c r="K223" s="13">
        <v>1760</v>
      </c>
      <c r="L223" s="14">
        <v>0.2231237322515213</v>
      </c>
    </row>
    <row r="224" spans="2:12" x14ac:dyDescent="0.25">
      <c r="B224" s="12" t="s">
        <v>61</v>
      </c>
      <c r="C224" s="13">
        <v>6</v>
      </c>
      <c r="D224" s="13">
        <v>1612</v>
      </c>
      <c r="E224" s="13">
        <v>7918</v>
      </c>
      <c r="F224" s="13">
        <v>0.20358676433442791</v>
      </c>
      <c r="G224" s="13">
        <v>20</v>
      </c>
      <c r="H224" s="13" t="s">
        <v>62</v>
      </c>
      <c r="I224" s="13">
        <v>1031</v>
      </c>
      <c r="J224" s="13">
        <v>8.509409045889732E-2</v>
      </c>
      <c r="K224" s="13">
        <v>2206</v>
      </c>
      <c r="L224" s="14">
        <v>0.18207329151535159</v>
      </c>
    </row>
    <row r="225" spans="2:12" x14ac:dyDescent="0.25">
      <c r="B225" s="12" t="s">
        <v>61</v>
      </c>
      <c r="C225" s="13">
        <v>7</v>
      </c>
      <c r="D225" s="13">
        <v>1515</v>
      </c>
      <c r="E225" s="13">
        <v>6897</v>
      </c>
      <c r="F225" s="13">
        <v>0.21966072205306661</v>
      </c>
      <c r="G225" s="13">
        <v>22</v>
      </c>
      <c r="H225" s="13" t="s">
        <v>62</v>
      </c>
      <c r="I225" s="13">
        <v>466</v>
      </c>
      <c r="J225" s="13">
        <v>2.7075707396432509E-2</v>
      </c>
      <c r="K225" s="13">
        <v>2647</v>
      </c>
      <c r="L225" s="14">
        <v>0.15379699029690311</v>
      </c>
    </row>
    <row r="226" spans="2:12" x14ac:dyDescent="0.25">
      <c r="B226" s="12" t="s">
        <v>61</v>
      </c>
      <c r="C226" s="13">
        <v>8</v>
      </c>
      <c r="D226" s="13">
        <v>1535</v>
      </c>
      <c r="E226" s="13">
        <v>5814</v>
      </c>
      <c r="F226" s="13">
        <v>0.26401788785689723</v>
      </c>
      <c r="G226" s="13">
        <v>26</v>
      </c>
      <c r="H226" s="13" t="s">
        <v>62</v>
      </c>
      <c r="I226" s="13">
        <v>88</v>
      </c>
      <c r="J226" s="13">
        <v>2.0234536675097729E-2</v>
      </c>
      <c r="K226" s="13">
        <v>535</v>
      </c>
      <c r="L226" s="14">
        <v>0.1230167854679237</v>
      </c>
    </row>
    <row r="227" spans="2:12" x14ac:dyDescent="0.25">
      <c r="B227" s="12" t="s">
        <v>61</v>
      </c>
      <c r="C227" s="13">
        <v>9</v>
      </c>
      <c r="D227" s="13">
        <v>2007</v>
      </c>
      <c r="E227" s="13">
        <v>5384</v>
      </c>
      <c r="F227" s="13">
        <v>0.37277117384843977</v>
      </c>
      <c r="G227" s="13">
        <v>37</v>
      </c>
      <c r="H227" s="13" t="s">
        <v>62</v>
      </c>
      <c r="I227" s="13">
        <v>75</v>
      </c>
      <c r="J227" s="13">
        <v>6.0679611650485438E-2</v>
      </c>
      <c r="K227" s="13">
        <v>113</v>
      </c>
      <c r="L227" s="14">
        <v>9.1423948220064721E-2</v>
      </c>
    </row>
    <row r="228" spans="2:12" x14ac:dyDescent="0.25">
      <c r="B228" s="12" t="s">
        <v>63</v>
      </c>
      <c r="C228" s="13">
        <v>0</v>
      </c>
      <c r="D228" s="13">
        <v>21026</v>
      </c>
      <c r="E228" s="13">
        <v>33615</v>
      </c>
      <c r="F228" s="13">
        <v>0.62549457087609694</v>
      </c>
      <c r="G228" s="13">
        <v>63</v>
      </c>
      <c r="H228" s="13" t="s">
        <v>64</v>
      </c>
      <c r="I228" s="13">
        <v>6884</v>
      </c>
      <c r="J228" s="13">
        <v>0.3373186985495884</v>
      </c>
      <c r="K228" s="13">
        <v>4510</v>
      </c>
      <c r="L228" s="14">
        <v>0.22099176793414349</v>
      </c>
    </row>
    <row r="229" spans="2:12" x14ac:dyDescent="0.25">
      <c r="B229" s="12" t="s">
        <v>63</v>
      </c>
      <c r="C229" s="13">
        <v>1</v>
      </c>
      <c r="D229" s="13">
        <v>30090</v>
      </c>
      <c r="E229" s="13">
        <v>39611</v>
      </c>
      <c r="F229" s="13">
        <v>0.75963747443891849</v>
      </c>
      <c r="G229" s="13">
        <v>76</v>
      </c>
      <c r="H229" s="13" t="s">
        <v>64</v>
      </c>
      <c r="I229" s="13">
        <v>15230</v>
      </c>
      <c r="J229" s="13">
        <v>0.55881705437733908</v>
      </c>
      <c r="K229" s="13">
        <v>11709</v>
      </c>
      <c r="L229" s="14">
        <v>0.42962500917296542</v>
      </c>
    </row>
    <row r="230" spans="2:12" x14ac:dyDescent="0.25">
      <c r="B230" s="12" t="s">
        <v>63</v>
      </c>
      <c r="C230" s="13">
        <v>2</v>
      </c>
      <c r="D230" s="13">
        <v>20636</v>
      </c>
      <c r="E230" s="13">
        <v>27049</v>
      </c>
      <c r="F230" s="13">
        <v>0.76291175274501832</v>
      </c>
      <c r="G230" s="13">
        <v>76</v>
      </c>
      <c r="H230" s="13" t="s">
        <v>64</v>
      </c>
      <c r="I230" s="13">
        <v>12230</v>
      </c>
      <c r="J230" s="13">
        <v>0.62156942467981302</v>
      </c>
      <c r="K230" s="13">
        <v>10320</v>
      </c>
      <c r="L230" s="14">
        <v>0.52449684895303927</v>
      </c>
    </row>
    <row r="231" spans="2:12" x14ac:dyDescent="0.25">
      <c r="B231" s="12" t="s">
        <v>63</v>
      </c>
      <c r="C231" s="13">
        <v>3</v>
      </c>
      <c r="D231" s="13">
        <v>16959</v>
      </c>
      <c r="E231" s="13">
        <v>21817</v>
      </c>
      <c r="F231" s="13">
        <v>0.77732960535362328</v>
      </c>
      <c r="G231" s="13">
        <v>78</v>
      </c>
      <c r="H231" s="13" t="s">
        <v>64</v>
      </c>
      <c r="I231" s="13">
        <v>14264</v>
      </c>
      <c r="J231" s="13">
        <v>0.66632409959359085</v>
      </c>
      <c r="K231" s="13">
        <v>11358</v>
      </c>
      <c r="L231" s="14">
        <v>0.53057411127201382</v>
      </c>
    </row>
    <row r="232" spans="2:12" x14ac:dyDescent="0.25">
      <c r="B232" s="12" t="s">
        <v>63</v>
      </c>
      <c r="C232" s="13">
        <v>4</v>
      </c>
      <c r="D232" s="13">
        <v>13079</v>
      </c>
      <c r="E232" s="13">
        <v>16786</v>
      </c>
      <c r="F232" s="13">
        <v>0.77916120576671033</v>
      </c>
      <c r="G232" s="13">
        <v>78</v>
      </c>
      <c r="H232" s="13" t="s">
        <v>64</v>
      </c>
      <c r="I232" s="13">
        <v>16449</v>
      </c>
      <c r="J232" s="13">
        <v>0.6779458434653588</v>
      </c>
      <c r="K232" s="13">
        <v>12630</v>
      </c>
      <c r="L232" s="14">
        <v>0.5205456868482875</v>
      </c>
    </row>
    <row r="233" spans="2:12" x14ac:dyDescent="0.25">
      <c r="B233" s="12" t="s">
        <v>63</v>
      </c>
      <c r="C233" s="13">
        <v>5</v>
      </c>
      <c r="D233" s="13">
        <v>9223</v>
      </c>
      <c r="E233" s="13">
        <v>12047</v>
      </c>
      <c r="F233" s="13">
        <v>0.76558479289449655</v>
      </c>
      <c r="G233" s="13">
        <v>77</v>
      </c>
      <c r="H233" s="13" t="s">
        <v>64</v>
      </c>
      <c r="I233" s="13">
        <v>16113</v>
      </c>
      <c r="J233" s="13">
        <v>0.61927821976248132</v>
      </c>
      <c r="K233" s="13">
        <v>12154</v>
      </c>
      <c r="L233" s="14">
        <v>0.46712018140589567</v>
      </c>
    </row>
    <row r="234" spans="2:12" x14ac:dyDescent="0.25">
      <c r="B234" s="12" t="s">
        <v>63</v>
      </c>
      <c r="C234" s="13">
        <v>6</v>
      </c>
      <c r="D234" s="13">
        <v>6438</v>
      </c>
      <c r="E234" s="13">
        <v>8699</v>
      </c>
      <c r="F234" s="13">
        <v>0.74008506724910905</v>
      </c>
      <c r="G234" s="13">
        <v>74</v>
      </c>
      <c r="H234" s="13" t="s">
        <v>64</v>
      </c>
      <c r="I234" s="13">
        <v>10015</v>
      </c>
      <c r="J234" s="13">
        <v>0.4848939672702624</v>
      </c>
      <c r="K234" s="13">
        <v>7495</v>
      </c>
      <c r="L234" s="14">
        <v>0.36288370291468958</v>
      </c>
    </row>
    <row r="235" spans="2:12" x14ac:dyDescent="0.25">
      <c r="B235" s="12" t="s">
        <v>63</v>
      </c>
      <c r="C235" s="13">
        <v>7</v>
      </c>
      <c r="D235" s="13">
        <v>4519</v>
      </c>
      <c r="E235" s="13">
        <v>6412</v>
      </c>
      <c r="F235" s="13">
        <v>0.70477230193387397</v>
      </c>
      <c r="G235" s="13">
        <v>70</v>
      </c>
      <c r="H235" s="13" t="s">
        <v>64</v>
      </c>
      <c r="I235" s="13">
        <v>2784</v>
      </c>
      <c r="J235" s="13">
        <v>0.31457627118644071</v>
      </c>
      <c r="K235" s="13">
        <v>2203</v>
      </c>
      <c r="L235" s="14">
        <v>0.24892655367231639</v>
      </c>
    </row>
    <row r="236" spans="2:12" x14ac:dyDescent="0.25">
      <c r="B236" s="12" t="s">
        <v>63</v>
      </c>
      <c r="C236" s="13">
        <v>8</v>
      </c>
      <c r="D236" s="13">
        <v>3044</v>
      </c>
      <c r="E236" s="13">
        <v>4784</v>
      </c>
      <c r="F236" s="13">
        <v>0.63628762541806017</v>
      </c>
      <c r="G236" s="13">
        <v>64</v>
      </c>
      <c r="H236" s="13" t="s">
        <v>64</v>
      </c>
      <c r="I236" s="13">
        <v>253</v>
      </c>
      <c r="J236" s="13">
        <v>0.20403225806451611</v>
      </c>
      <c r="K236" s="13">
        <v>202</v>
      </c>
      <c r="L236" s="14">
        <v>0.16290322580645161</v>
      </c>
    </row>
    <row r="237" spans="2:12" x14ac:dyDescent="0.25">
      <c r="B237" s="12" t="s">
        <v>63</v>
      </c>
      <c r="C237" s="13">
        <v>9</v>
      </c>
      <c r="D237" s="13">
        <v>1846</v>
      </c>
      <c r="E237" s="13">
        <v>4383</v>
      </c>
      <c r="F237" s="13">
        <v>0.42117271275382162</v>
      </c>
      <c r="G237" s="13">
        <v>42</v>
      </c>
      <c r="H237" s="13" t="s">
        <v>64</v>
      </c>
      <c r="I237" s="13">
        <v>543</v>
      </c>
      <c r="J237" s="13">
        <v>0.24817184643510051</v>
      </c>
      <c r="K237" s="13">
        <v>396</v>
      </c>
      <c r="L237" s="14">
        <v>0.18098720292504569</v>
      </c>
    </row>
    <row r="238" spans="2:12" x14ac:dyDescent="0.25">
      <c r="B238" s="12" t="s">
        <v>65</v>
      </c>
      <c r="C238" s="13">
        <v>0</v>
      </c>
      <c r="D238" s="13">
        <v>1303</v>
      </c>
      <c r="E238" s="13">
        <v>8126</v>
      </c>
      <c r="F238" s="13">
        <v>0.16034949544671431</v>
      </c>
      <c r="G238" s="13">
        <v>16</v>
      </c>
      <c r="H238" s="13" t="s">
        <v>66</v>
      </c>
      <c r="I238" s="13">
        <v>1224</v>
      </c>
      <c r="J238" s="13">
        <v>8.6027551307281416E-2</v>
      </c>
      <c r="K238" s="13">
        <v>2206</v>
      </c>
      <c r="L238" s="14">
        <v>0.1550463874051167</v>
      </c>
    </row>
    <row r="239" spans="2:12" x14ac:dyDescent="0.25">
      <c r="B239" s="12" t="s">
        <v>65</v>
      </c>
      <c r="C239" s="13">
        <v>1</v>
      </c>
      <c r="D239" s="13">
        <v>1199</v>
      </c>
      <c r="E239" s="13">
        <v>5225</v>
      </c>
      <c r="F239" s="13">
        <v>0.2294736842105263</v>
      </c>
      <c r="G239" s="13">
        <v>23</v>
      </c>
      <c r="H239" s="13" t="s">
        <v>66</v>
      </c>
      <c r="I239" s="13">
        <v>1114</v>
      </c>
      <c r="J239" s="13">
        <v>0.1434273207158491</v>
      </c>
      <c r="K239" s="13">
        <v>1689</v>
      </c>
      <c r="L239" s="14">
        <v>0.21745847817690231</v>
      </c>
    </row>
    <row r="240" spans="2:12" x14ac:dyDescent="0.25">
      <c r="B240" s="12" t="s">
        <v>65</v>
      </c>
      <c r="C240" s="13">
        <v>2</v>
      </c>
      <c r="D240" s="13">
        <v>918</v>
      </c>
      <c r="E240" s="13">
        <v>4436</v>
      </c>
      <c r="F240" s="13">
        <v>0.20694319206492329</v>
      </c>
      <c r="G240" s="13">
        <v>21</v>
      </c>
      <c r="H240" s="13" t="s">
        <v>66</v>
      </c>
      <c r="I240" s="13">
        <v>1155</v>
      </c>
      <c r="J240" s="13">
        <v>0.14557600201663731</v>
      </c>
      <c r="K240" s="13">
        <v>2044</v>
      </c>
      <c r="L240" s="14">
        <v>0.25762540962944291</v>
      </c>
    </row>
    <row r="241" spans="2:12" x14ac:dyDescent="0.25">
      <c r="B241" s="12" t="s">
        <v>65</v>
      </c>
      <c r="C241" s="13">
        <v>3</v>
      </c>
      <c r="D241" s="13">
        <v>1013</v>
      </c>
      <c r="E241" s="13">
        <v>5059</v>
      </c>
      <c r="F241" s="13">
        <v>0.2002372010278711</v>
      </c>
      <c r="G241" s="13">
        <v>20</v>
      </c>
      <c r="H241" s="13" t="s">
        <v>66</v>
      </c>
      <c r="I241" s="13">
        <v>1262</v>
      </c>
      <c r="J241" s="13">
        <v>0.1810616929698709</v>
      </c>
      <c r="K241" s="13">
        <v>2055</v>
      </c>
      <c r="L241" s="14">
        <v>0.29483500717360123</v>
      </c>
    </row>
    <row r="242" spans="2:12" x14ac:dyDescent="0.25">
      <c r="B242" s="12" t="s">
        <v>65</v>
      </c>
      <c r="C242" s="13">
        <v>4</v>
      </c>
      <c r="D242" s="13">
        <v>1169</v>
      </c>
      <c r="E242" s="13">
        <v>6110</v>
      </c>
      <c r="F242" s="13">
        <v>0.1913256955810147</v>
      </c>
      <c r="G242" s="13">
        <v>19</v>
      </c>
      <c r="H242" s="13" t="s">
        <v>66</v>
      </c>
      <c r="I242" s="13">
        <v>1277</v>
      </c>
      <c r="J242" s="13">
        <v>0.1811861520998865</v>
      </c>
      <c r="K242" s="13">
        <v>1846</v>
      </c>
      <c r="L242" s="14">
        <v>0.26191827468785472</v>
      </c>
    </row>
    <row r="243" spans="2:12" x14ac:dyDescent="0.25">
      <c r="B243" s="12" t="s">
        <v>65</v>
      </c>
      <c r="C243" s="13">
        <v>5</v>
      </c>
      <c r="D243" s="13">
        <v>1298</v>
      </c>
      <c r="E243" s="13">
        <v>6993</v>
      </c>
      <c r="F243" s="13">
        <v>0.18561418561418561</v>
      </c>
      <c r="G243" s="13">
        <v>19</v>
      </c>
      <c r="H243" s="13" t="s">
        <v>66</v>
      </c>
      <c r="I243" s="13">
        <v>1106</v>
      </c>
      <c r="J243" s="13">
        <v>0.1471723220226214</v>
      </c>
      <c r="K243" s="13">
        <v>1681</v>
      </c>
      <c r="L243" s="14">
        <v>0.22368596141051231</v>
      </c>
    </row>
    <row r="244" spans="2:12" x14ac:dyDescent="0.25">
      <c r="B244" s="12" t="s">
        <v>65</v>
      </c>
      <c r="C244" s="13">
        <v>6</v>
      </c>
      <c r="D244" s="13">
        <v>1514</v>
      </c>
      <c r="E244" s="13">
        <v>8025</v>
      </c>
      <c r="F244" s="13">
        <v>0.18866043613707159</v>
      </c>
      <c r="G244" s="13">
        <v>19</v>
      </c>
      <c r="H244" s="13" t="s">
        <v>66</v>
      </c>
      <c r="I244" s="13">
        <v>710</v>
      </c>
      <c r="J244" s="13">
        <v>9.2040445942442317E-2</v>
      </c>
      <c r="K244" s="13">
        <v>1224</v>
      </c>
      <c r="L244" s="14">
        <v>0.15867254342753431</v>
      </c>
    </row>
    <row r="245" spans="2:12" x14ac:dyDescent="0.25">
      <c r="B245" s="12" t="s">
        <v>65</v>
      </c>
      <c r="C245" s="13">
        <v>7</v>
      </c>
      <c r="D245" s="13">
        <v>1604</v>
      </c>
      <c r="E245" s="13">
        <v>9300</v>
      </c>
      <c r="F245" s="13">
        <v>0.1724731182795699</v>
      </c>
      <c r="G245" s="13">
        <v>17</v>
      </c>
      <c r="H245" s="13" t="s">
        <v>66</v>
      </c>
      <c r="I245" s="13">
        <v>306</v>
      </c>
      <c r="J245" s="13">
        <v>4.9910291958897408E-2</v>
      </c>
      <c r="K245" s="13">
        <v>709</v>
      </c>
      <c r="L245" s="14">
        <v>0.1156418202577067</v>
      </c>
    </row>
    <row r="246" spans="2:12" x14ac:dyDescent="0.25">
      <c r="B246" s="12" t="s">
        <v>65</v>
      </c>
      <c r="C246" s="13">
        <v>8</v>
      </c>
      <c r="D246" s="13">
        <v>1735</v>
      </c>
      <c r="E246" s="13">
        <v>11363</v>
      </c>
      <c r="F246" s="13">
        <v>0.15268855055883129</v>
      </c>
      <c r="G246" s="13">
        <v>15</v>
      </c>
      <c r="H246" s="13" t="s">
        <v>66</v>
      </c>
      <c r="I246" s="13">
        <v>103</v>
      </c>
      <c r="J246" s="13">
        <v>2.3229589535408209E-2</v>
      </c>
      <c r="K246" s="13">
        <v>369</v>
      </c>
      <c r="L246" s="14">
        <v>8.3220568335588635E-2</v>
      </c>
    </row>
    <row r="247" spans="2:12" x14ac:dyDescent="0.25">
      <c r="B247" s="12" t="s">
        <v>65</v>
      </c>
      <c r="C247" s="13">
        <v>9</v>
      </c>
      <c r="D247" s="13">
        <v>1673</v>
      </c>
      <c r="E247" s="13">
        <v>13334</v>
      </c>
      <c r="F247" s="13">
        <v>0.12546872656367181</v>
      </c>
      <c r="G247" s="13">
        <v>13</v>
      </c>
      <c r="H247" s="13" t="s">
        <v>66</v>
      </c>
      <c r="I247" s="13">
        <v>144</v>
      </c>
      <c r="J247" s="13">
        <v>2.1795065839261388E-2</v>
      </c>
      <c r="K247" s="13">
        <v>334</v>
      </c>
      <c r="L247" s="14">
        <v>5.0552444377175723E-2</v>
      </c>
    </row>
    <row r="248" spans="2:12" x14ac:dyDescent="0.25">
      <c r="B248" s="12" t="s">
        <v>69</v>
      </c>
      <c r="C248" s="13">
        <v>0</v>
      </c>
      <c r="D248" s="13">
        <v>2024</v>
      </c>
      <c r="E248" s="13">
        <v>16742</v>
      </c>
      <c r="F248" s="13">
        <v>0.1208935611038108</v>
      </c>
      <c r="G248" s="13">
        <v>12</v>
      </c>
      <c r="H248" s="13" t="s">
        <v>70</v>
      </c>
      <c r="I248" s="13">
        <v>1319</v>
      </c>
      <c r="J248" s="13">
        <v>5.4436648782501033E-2</v>
      </c>
      <c r="K248" s="13">
        <v>1340</v>
      </c>
      <c r="L248" s="14">
        <v>5.5303342963268678E-2</v>
      </c>
    </row>
    <row r="249" spans="2:12" x14ac:dyDescent="0.25">
      <c r="B249" s="12" t="s">
        <v>69</v>
      </c>
      <c r="C249" s="13">
        <v>1</v>
      </c>
      <c r="D249" s="13">
        <v>1733</v>
      </c>
      <c r="E249" s="13">
        <v>11644</v>
      </c>
      <c r="F249" s="13">
        <v>0.14883201648917899</v>
      </c>
      <c r="G249" s="13">
        <v>15</v>
      </c>
      <c r="H249" s="13" t="s">
        <v>70</v>
      </c>
      <c r="I249" s="13">
        <v>1432</v>
      </c>
      <c r="J249" s="13">
        <v>0.16061013907581881</v>
      </c>
      <c r="K249" s="13">
        <v>1488</v>
      </c>
      <c r="L249" s="14">
        <v>0.1668909825033647</v>
      </c>
    </row>
    <row r="250" spans="2:12" x14ac:dyDescent="0.25">
      <c r="B250" s="12" t="s">
        <v>69</v>
      </c>
      <c r="C250" s="13">
        <v>2</v>
      </c>
      <c r="D250" s="13">
        <v>1532</v>
      </c>
      <c r="E250" s="13">
        <v>15332</v>
      </c>
      <c r="F250" s="13">
        <v>9.9921732324549956E-2</v>
      </c>
      <c r="G250" s="13">
        <v>10</v>
      </c>
      <c r="H250" s="13" t="s">
        <v>70</v>
      </c>
      <c r="I250" s="13">
        <v>1517</v>
      </c>
      <c r="J250" s="13">
        <v>0.24121481952615681</v>
      </c>
      <c r="K250" s="13">
        <v>1713</v>
      </c>
      <c r="L250" s="14">
        <v>0.27238034663698518</v>
      </c>
    </row>
    <row r="251" spans="2:12" x14ac:dyDescent="0.25">
      <c r="B251" s="12" t="s">
        <v>69</v>
      </c>
      <c r="C251" s="13">
        <v>3</v>
      </c>
      <c r="D251" s="13">
        <v>1319</v>
      </c>
      <c r="E251" s="13">
        <v>11899</v>
      </c>
      <c r="F251" s="13">
        <v>0.1108496512311959</v>
      </c>
      <c r="G251" s="13">
        <v>11</v>
      </c>
      <c r="H251" s="13" t="s">
        <v>70</v>
      </c>
      <c r="I251" s="13">
        <v>1669</v>
      </c>
      <c r="J251" s="13">
        <v>0.27719647899020089</v>
      </c>
      <c r="K251" s="13">
        <v>1759</v>
      </c>
      <c r="L251" s="14">
        <v>0.29214416209931898</v>
      </c>
    </row>
    <row r="252" spans="2:12" x14ac:dyDescent="0.25">
      <c r="B252" s="12" t="s">
        <v>69</v>
      </c>
      <c r="C252" s="13">
        <v>4</v>
      </c>
      <c r="D252" s="13">
        <v>1334</v>
      </c>
      <c r="E252" s="13">
        <v>8558</v>
      </c>
      <c r="F252" s="13">
        <v>0.15587754148165461</v>
      </c>
      <c r="G252" s="13">
        <v>16</v>
      </c>
      <c r="H252" s="13" t="s">
        <v>70</v>
      </c>
      <c r="I252" s="13">
        <v>1790</v>
      </c>
      <c r="J252" s="13">
        <v>0.25773938084953202</v>
      </c>
      <c r="K252" s="13">
        <v>1727</v>
      </c>
      <c r="L252" s="14">
        <v>0.24866810655147589</v>
      </c>
    </row>
    <row r="253" spans="2:12" x14ac:dyDescent="0.25">
      <c r="B253" s="12" t="s">
        <v>69</v>
      </c>
      <c r="C253" s="13">
        <v>5</v>
      </c>
      <c r="D253" s="13">
        <v>1308</v>
      </c>
      <c r="E253" s="13">
        <v>7356</v>
      </c>
      <c r="F253" s="13">
        <v>0.17781402936378471</v>
      </c>
      <c r="G253" s="13">
        <v>18</v>
      </c>
      <c r="H253" s="13" t="s">
        <v>70</v>
      </c>
      <c r="I253" s="13">
        <v>2070</v>
      </c>
      <c r="J253" s="13">
        <v>0.224633749321758</v>
      </c>
      <c r="K253" s="13">
        <v>1917</v>
      </c>
      <c r="L253" s="14">
        <v>0.20803038524145409</v>
      </c>
    </row>
    <row r="254" spans="2:12" x14ac:dyDescent="0.25">
      <c r="B254" s="12" t="s">
        <v>69</v>
      </c>
      <c r="C254" s="13">
        <v>6</v>
      </c>
      <c r="D254" s="13">
        <v>1368</v>
      </c>
      <c r="E254" s="13">
        <v>7010</v>
      </c>
      <c r="F254" s="13">
        <v>0.19514978601997149</v>
      </c>
      <c r="G254" s="13">
        <v>20</v>
      </c>
      <c r="H254" s="13" t="s">
        <v>70</v>
      </c>
      <c r="I254" s="13">
        <v>1674</v>
      </c>
      <c r="J254" s="13">
        <v>0.15215415379021999</v>
      </c>
      <c r="K254" s="13">
        <v>1576</v>
      </c>
      <c r="L254" s="14">
        <v>0.14324668242137789</v>
      </c>
    </row>
    <row r="255" spans="2:12" x14ac:dyDescent="0.25">
      <c r="B255" s="12" t="s">
        <v>69</v>
      </c>
      <c r="C255" s="13">
        <v>7</v>
      </c>
      <c r="D255" s="13">
        <v>1316</v>
      </c>
      <c r="E255" s="13">
        <v>7217</v>
      </c>
      <c r="F255" s="13">
        <v>0.18234723569350139</v>
      </c>
      <c r="G255" s="13">
        <v>18</v>
      </c>
      <c r="H255" s="13" t="s">
        <v>70</v>
      </c>
      <c r="I255" s="13">
        <v>683</v>
      </c>
      <c r="J255" s="13">
        <v>6.7737776455420021E-2</v>
      </c>
      <c r="K255" s="13">
        <v>885</v>
      </c>
      <c r="L255" s="14">
        <v>8.7771496578399291E-2</v>
      </c>
    </row>
    <row r="256" spans="2:12" x14ac:dyDescent="0.25">
      <c r="B256" s="12" t="s">
        <v>69</v>
      </c>
      <c r="C256" s="13">
        <v>8</v>
      </c>
      <c r="D256" s="13">
        <v>1517</v>
      </c>
      <c r="E256" s="13">
        <v>8846</v>
      </c>
      <c r="F256" s="13">
        <v>0.17148993895546011</v>
      </c>
      <c r="G256" s="13">
        <v>17</v>
      </c>
      <c r="H256" s="13" t="s">
        <v>70</v>
      </c>
      <c r="I256" s="13">
        <v>172</v>
      </c>
      <c r="J256" s="13">
        <v>2.6364193746168E-2</v>
      </c>
      <c r="K256" s="13">
        <v>394</v>
      </c>
      <c r="L256" s="14">
        <v>6.0392397302268537E-2</v>
      </c>
    </row>
    <row r="257" spans="2:12" x14ac:dyDescent="0.25">
      <c r="B257" s="12" t="s">
        <v>69</v>
      </c>
      <c r="C257" s="13">
        <v>9</v>
      </c>
      <c r="D257" s="13">
        <v>1558</v>
      </c>
      <c r="E257" s="13">
        <v>19306</v>
      </c>
      <c r="F257" s="13">
        <v>8.0700300424738428E-2</v>
      </c>
      <c r="G257" s="13">
        <v>8</v>
      </c>
      <c r="H257" s="13" t="s">
        <v>70</v>
      </c>
      <c r="I257" s="13">
        <v>155</v>
      </c>
      <c r="J257" s="13">
        <v>1.5923566878980892E-2</v>
      </c>
      <c r="K257" s="13">
        <v>307</v>
      </c>
      <c r="L257" s="14">
        <v>3.1538935689336349E-2</v>
      </c>
    </row>
    <row r="258" spans="2:12" x14ac:dyDescent="0.25">
      <c r="B258" s="12" t="s">
        <v>71</v>
      </c>
      <c r="C258" s="13">
        <v>0</v>
      </c>
      <c r="D258" s="13">
        <v>4022</v>
      </c>
      <c r="E258" s="13">
        <v>24046</v>
      </c>
      <c r="F258" s="13">
        <v>0.16726274640272809</v>
      </c>
      <c r="G258" s="13">
        <v>17</v>
      </c>
      <c r="H258" s="13" t="s">
        <v>72</v>
      </c>
      <c r="I258" s="13">
        <v>2983</v>
      </c>
      <c r="J258" s="13">
        <v>6.6771124790151085E-2</v>
      </c>
      <c r="K258" s="13">
        <v>4820</v>
      </c>
      <c r="L258" s="14">
        <v>0.10789031897034131</v>
      </c>
    </row>
    <row r="259" spans="2:12" x14ac:dyDescent="0.25">
      <c r="B259" s="12" t="s">
        <v>71</v>
      </c>
      <c r="C259" s="13">
        <v>1</v>
      </c>
      <c r="D259" s="13">
        <v>3957</v>
      </c>
      <c r="E259" s="13">
        <v>20196</v>
      </c>
      <c r="F259" s="13">
        <v>0.1959298871063577</v>
      </c>
      <c r="G259" s="13">
        <v>20</v>
      </c>
      <c r="H259" s="13" t="s">
        <v>72</v>
      </c>
      <c r="I259" s="13">
        <v>4493</v>
      </c>
      <c r="J259" s="13">
        <v>0.14308461513964521</v>
      </c>
      <c r="K259" s="13">
        <v>7018</v>
      </c>
      <c r="L259" s="14">
        <v>0.22349606700423549</v>
      </c>
    </row>
    <row r="260" spans="2:12" x14ac:dyDescent="0.25">
      <c r="B260" s="12" t="s">
        <v>71</v>
      </c>
      <c r="C260" s="13">
        <v>2</v>
      </c>
      <c r="D260" s="13">
        <v>3347</v>
      </c>
      <c r="E260" s="13">
        <v>24206</v>
      </c>
      <c r="F260" s="13">
        <v>0.1382715029331571</v>
      </c>
      <c r="G260" s="13">
        <v>14</v>
      </c>
      <c r="H260" s="13" t="s">
        <v>72</v>
      </c>
      <c r="I260" s="13">
        <v>6026</v>
      </c>
      <c r="J260" s="13">
        <v>0.17024522544920331</v>
      </c>
      <c r="K260" s="13">
        <v>10182</v>
      </c>
      <c r="L260" s="14">
        <v>0.28765962255622102</v>
      </c>
    </row>
    <row r="261" spans="2:12" x14ac:dyDescent="0.25">
      <c r="B261" s="12" t="s">
        <v>71</v>
      </c>
      <c r="C261" s="13">
        <v>3</v>
      </c>
      <c r="D261" s="13">
        <v>4218</v>
      </c>
      <c r="E261" s="13">
        <v>26978</v>
      </c>
      <c r="F261" s="13">
        <v>0.15634961820742829</v>
      </c>
      <c r="G261" s="13">
        <v>16</v>
      </c>
      <c r="H261" s="13" t="s">
        <v>72</v>
      </c>
      <c r="I261" s="13">
        <v>6176</v>
      </c>
      <c r="J261" s="13">
        <v>0.19516511297203351</v>
      </c>
      <c r="K261" s="13">
        <v>10251</v>
      </c>
      <c r="L261" s="14">
        <v>0.32393743087375571</v>
      </c>
    </row>
    <row r="262" spans="2:12" x14ac:dyDescent="0.25">
      <c r="B262" s="12" t="s">
        <v>71</v>
      </c>
      <c r="C262" s="13">
        <v>4</v>
      </c>
      <c r="D262" s="13">
        <v>4923</v>
      </c>
      <c r="E262" s="13">
        <v>30217</v>
      </c>
      <c r="F262" s="13">
        <v>0.16292153423569511</v>
      </c>
      <c r="G262" s="13">
        <v>16</v>
      </c>
      <c r="H262" s="13" t="s">
        <v>72</v>
      </c>
      <c r="I262" s="13">
        <v>6036</v>
      </c>
      <c r="J262" s="13">
        <v>0.17674445843459929</v>
      </c>
      <c r="K262" s="13">
        <v>10284</v>
      </c>
      <c r="L262" s="14">
        <v>0.30113320254165332</v>
      </c>
    </row>
    <row r="263" spans="2:12" x14ac:dyDescent="0.25">
      <c r="B263" s="12" t="s">
        <v>71</v>
      </c>
      <c r="C263" s="13">
        <v>5</v>
      </c>
      <c r="D263" s="13">
        <v>5508</v>
      </c>
      <c r="E263" s="13">
        <v>32801</v>
      </c>
      <c r="F263" s="13">
        <v>0.16792170970397241</v>
      </c>
      <c r="G263" s="13">
        <v>17</v>
      </c>
      <c r="H263" s="13" t="s">
        <v>72</v>
      </c>
      <c r="I263" s="13">
        <v>5054</v>
      </c>
      <c r="J263" s="13">
        <v>0.1368090520275026</v>
      </c>
      <c r="K263" s="13">
        <v>9177</v>
      </c>
      <c r="L263" s="14">
        <v>0.2484164365762547</v>
      </c>
    </row>
    <row r="264" spans="2:12" x14ac:dyDescent="0.25">
      <c r="B264" s="12" t="s">
        <v>71</v>
      </c>
      <c r="C264" s="13">
        <v>6</v>
      </c>
      <c r="D264" s="13">
        <v>5981</v>
      </c>
      <c r="E264" s="13">
        <v>35467</v>
      </c>
      <c r="F264" s="13">
        <v>0.1686356331237488</v>
      </c>
      <c r="G264" s="13">
        <v>17</v>
      </c>
      <c r="H264" s="13" t="s">
        <v>72</v>
      </c>
      <c r="I264" s="13">
        <v>3654</v>
      </c>
      <c r="J264" s="13">
        <v>8.9893721708325131E-2</v>
      </c>
      <c r="K264" s="13">
        <v>7416</v>
      </c>
      <c r="L264" s="14">
        <v>0.18244440070852189</v>
      </c>
    </row>
    <row r="265" spans="2:12" x14ac:dyDescent="0.25">
      <c r="B265" s="12" t="s">
        <v>71</v>
      </c>
      <c r="C265" s="13">
        <v>7</v>
      </c>
      <c r="D265" s="13">
        <v>6425</v>
      </c>
      <c r="E265" s="13">
        <v>38444</v>
      </c>
      <c r="F265" s="13">
        <v>0.16712620955155549</v>
      </c>
      <c r="G265" s="13">
        <v>17</v>
      </c>
      <c r="H265" s="13" t="s">
        <v>72</v>
      </c>
      <c r="I265" s="13">
        <v>2268</v>
      </c>
      <c r="J265" s="13">
        <v>5.217631361001196E-2</v>
      </c>
      <c r="K265" s="13">
        <v>6406</v>
      </c>
      <c r="L265" s="14">
        <v>0.14737277997607429</v>
      </c>
    </row>
    <row r="266" spans="2:12" x14ac:dyDescent="0.25">
      <c r="B266" s="12" t="s">
        <v>71</v>
      </c>
      <c r="C266" s="13">
        <v>8</v>
      </c>
      <c r="D266" s="13">
        <v>7185</v>
      </c>
      <c r="E266" s="13">
        <v>42801</v>
      </c>
      <c r="F266" s="13">
        <v>0.16786990958155179</v>
      </c>
      <c r="G266" s="13">
        <v>17</v>
      </c>
      <c r="H266" s="13" t="s">
        <v>72</v>
      </c>
      <c r="I266" s="13">
        <v>902</v>
      </c>
      <c r="J266" s="13">
        <v>2.405525775395365E-2</v>
      </c>
      <c r="K266" s="13">
        <v>4633</v>
      </c>
      <c r="L266" s="14">
        <v>0.12355655119076191</v>
      </c>
    </row>
    <row r="267" spans="2:12" x14ac:dyDescent="0.25">
      <c r="B267" s="12" t="s">
        <v>71</v>
      </c>
      <c r="C267" s="13">
        <v>9</v>
      </c>
      <c r="D267" s="13">
        <v>6213</v>
      </c>
      <c r="E267" s="13">
        <v>46320</v>
      </c>
      <c r="F267" s="13">
        <v>0.1341321243523316</v>
      </c>
      <c r="G267" s="13">
        <v>13</v>
      </c>
      <c r="H267" s="13" t="s">
        <v>72</v>
      </c>
      <c r="I267" s="13">
        <v>817</v>
      </c>
      <c r="J267" s="13">
        <v>1.9130801292558421E-2</v>
      </c>
      <c r="K267" s="13">
        <v>2645</v>
      </c>
      <c r="L267" s="14">
        <v>6.1935091087903342E-2</v>
      </c>
    </row>
    <row r="268" spans="2:12" x14ac:dyDescent="0.25">
      <c r="B268" s="12" t="s">
        <v>73</v>
      </c>
      <c r="C268" s="13">
        <v>0</v>
      </c>
      <c r="D268" s="13">
        <v>1484</v>
      </c>
      <c r="E268" s="13">
        <v>5600</v>
      </c>
      <c r="F268" s="13">
        <v>0.26500000000000001</v>
      </c>
      <c r="G268" s="13">
        <v>26</v>
      </c>
      <c r="H268" s="13" t="s">
        <v>74</v>
      </c>
      <c r="I268" s="13">
        <v>1123</v>
      </c>
      <c r="J268" s="13">
        <v>8.2616052379901425E-2</v>
      </c>
      <c r="K268" s="13">
        <v>1545</v>
      </c>
      <c r="L268" s="14">
        <v>0.1136614433899801</v>
      </c>
    </row>
    <row r="269" spans="2:12" x14ac:dyDescent="0.25">
      <c r="B269" s="12" t="s">
        <v>73</v>
      </c>
      <c r="C269" s="13">
        <v>1</v>
      </c>
      <c r="D269" s="13">
        <v>1795</v>
      </c>
      <c r="E269" s="13">
        <v>6096</v>
      </c>
      <c r="F269" s="13">
        <v>0.29445538057742782</v>
      </c>
      <c r="G269" s="13">
        <v>29</v>
      </c>
      <c r="H269" s="13" t="s">
        <v>74</v>
      </c>
      <c r="I269" s="13">
        <v>2246</v>
      </c>
      <c r="J269" s="13">
        <v>0.1964660601819454</v>
      </c>
      <c r="K269" s="13">
        <v>3257</v>
      </c>
      <c r="L269" s="14">
        <v>0.28490202939118259</v>
      </c>
    </row>
    <row r="270" spans="2:12" x14ac:dyDescent="0.25">
      <c r="B270" s="12" t="s">
        <v>73</v>
      </c>
      <c r="C270" s="13">
        <v>2</v>
      </c>
      <c r="D270" s="13">
        <v>1342</v>
      </c>
      <c r="E270" s="13">
        <v>7235</v>
      </c>
      <c r="F270" s="13">
        <v>0.18548721492743611</v>
      </c>
      <c r="G270" s="13">
        <v>19</v>
      </c>
      <c r="H270" s="13" t="s">
        <v>74</v>
      </c>
      <c r="I270" s="13">
        <v>1687</v>
      </c>
      <c r="J270" s="13">
        <v>0.19802793755135581</v>
      </c>
      <c r="K270" s="13">
        <v>2819</v>
      </c>
      <c r="L270" s="14">
        <v>0.33090738349571552</v>
      </c>
    </row>
    <row r="271" spans="2:12" x14ac:dyDescent="0.25">
      <c r="B271" s="12" t="s">
        <v>73</v>
      </c>
      <c r="C271" s="13">
        <v>3</v>
      </c>
      <c r="D271" s="13">
        <v>1152</v>
      </c>
      <c r="E271" s="13">
        <v>6404</v>
      </c>
      <c r="F271" s="13">
        <v>0.1798875702685821</v>
      </c>
      <c r="G271" s="13">
        <v>18</v>
      </c>
      <c r="H271" s="13" t="s">
        <v>74</v>
      </c>
      <c r="I271" s="13">
        <v>1682</v>
      </c>
      <c r="J271" s="13">
        <v>0.20714285714285721</v>
      </c>
      <c r="K271" s="13">
        <v>2734</v>
      </c>
      <c r="L271" s="14">
        <v>0.33669950738916249</v>
      </c>
    </row>
    <row r="272" spans="2:12" x14ac:dyDescent="0.25">
      <c r="B272" s="12" t="s">
        <v>73</v>
      </c>
      <c r="C272" s="13">
        <v>4</v>
      </c>
      <c r="D272" s="13">
        <v>1144</v>
      </c>
      <c r="E272" s="13">
        <v>6631</v>
      </c>
      <c r="F272" s="13">
        <v>0.1725229980395114</v>
      </c>
      <c r="G272" s="13">
        <v>17</v>
      </c>
      <c r="H272" s="13" t="s">
        <v>74</v>
      </c>
      <c r="I272" s="13">
        <v>1691</v>
      </c>
      <c r="J272" s="13">
        <v>0.18002768018737361</v>
      </c>
      <c r="K272" s="13">
        <v>2912</v>
      </c>
      <c r="L272" s="14">
        <v>0.31001809858405188</v>
      </c>
    </row>
    <row r="273" spans="2:12" x14ac:dyDescent="0.25">
      <c r="B273" s="12" t="s">
        <v>73</v>
      </c>
      <c r="C273" s="13">
        <v>5</v>
      </c>
      <c r="D273" s="13">
        <v>1069</v>
      </c>
      <c r="E273" s="13">
        <v>6416</v>
      </c>
      <c r="F273" s="13">
        <v>0.16661471321695759</v>
      </c>
      <c r="G273" s="13">
        <v>17</v>
      </c>
      <c r="H273" s="13" t="s">
        <v>74</v>
      </c>
      <c r="I273" s="13">
        <v>1607</v>
      </c>
      <c r="J273" s="13">
        <v>0.1399338209683037</v>
      </c>
      <c r="K273" s="13">
        <v>2739</v>
      </c>
      <c r="L273" s="14">
        <v>0.2385057471264368</v>
      </c>
    </row>
    <row r="274" spans="2:12" x14ac:dyDescent="0.25">
      <c r="B274" s="12" t="s">
        <v>73</v>
      </c>
      <c r="C274" s="13">
        <v>6</v>
      </c>
      <c r="D274" s="13">
        <v>999</v>
      </c>
      <c r="E274" s="13">
        <v>6013</v>
      </c>
      <c r="F274" s="13">
        <v>0.16614002993514049</v>
      </c>
      <c r="G274" s="13">
        <v>17</v>
      </c>
      <c r="H274" s="13" t="s">
        <v>74</v>
      </c>
      <c r="I274" s="13">
        <v>1287</v>
      </c>
      <c r="J274" s="13">
        <v>7.0741493981201567E-2</v>
      </c>
      <c r="K274" s="13">
        <v>3288</v>
      </c>
      <c r="L274" s="14">
        <v>0.18072885175617001</v>
      </c>
    </row>
    <row r="275" spans="2:12" x14ac:dyDescent="0.25">
      <c r="B275" s="12" t="s">
        <v>73</v>
      </c>
      <c r="C275" s="13">
        <v>7</v>
      </c>
      <c r="D275" s="13">
        <v>884</v>
      </c>
      <c r="E275" s="13">
        <v>5567</v>
      </c>
      <c r="F275" s="13">
        <v>0.15879288665349381</v>
      </c>
      <c r="G275" s="13">
        <v>16</v>
      </c>
      <c r="H275" s="13" t="s">
        <v>74</v>
      </c>
      <c r="I275" s="13">
        <v>898</v>
      </c>
      <c r="J275" s="13">
        <v>1.6365955895753601E-2</v>
      </c>
      <c r="K275" s="13">
        <v>8822</v>
      </c>
      <c r="L275" s="14">
        <v>0.16078002551485329</v>
      </c>
    </row>
    <row r="276" spans="2:12" x14ac:dyDescent="0.25">
      <c r="B276" s="12" t="s">
        <v>73</v>
      </c>
      <c r="C276" s="13">
        <v>8</v>
      </c>
      <c r="D276" s="13">
        <v>917</v>
      </c>
      <c r="E276" s="13">
        <v>5417</v>
      </c>
      <c r="F276" s="13">
        <v>0.16928189034520949</v>
      </c>
      <c r="G276" s="13">
        <v>17</v>
      </c>
      <c r="H276" s="13" t="s">
        <v>74</v>
      </c>
      <c r="I276" s="13">
        <v>455</v>
      </c>
      <c r="J276" s="13">
        <v>3.3645385036307441E-3</v>
      </c>
      <c r="K276" s="13">
        <v>13275</v>
      </c>
      <c r="L276" s="14">
        <v>9.8163183814721153E-2</v>
      </c>
    </row>
    <row r="277" spans="2:12" x14ac:dyDescent="0.25">
      <c r="B277" s="12" t="s">
        <v>73</v>
      </c>
      <c r="C277" s="13">
        <v>9</v>
      </c>
      <c r="D277" s="13">
        <v>759</v>
      </c>
      <c r="E277" s="13">
        <v>4810</v>
      </c>
      <c r="F277" s="13">
        <v>0.15779625779625781</v>
      </c>
      <c r="G277" s="13">
        <v>16</v>
      </c>
      <c r="H277" s="13" t="s">
        <v>74</v>
      </c>
      <c r="I277" s="13">
        <v>267</v>
      </c>
      <c r="J277" s="13">
        <v>2.1694441510323138E-3</v>
      </c>
      <c r="K277" s="13">
        <v>8294</v>
      </c>
      <c r="L277" s="14">
        <v>6.7390898084876458E-2</v>
      </c>
    </row>
    <row r="278" spans="2:12" x14ac:dyDescent="0.25">
      <c r="B278" s="12" t="s">
        <v>75</v>
      </c>
      <c r="C278" s="13">
        <v>0</v>
      </c>
      <c r="D278" s="13">
        <v>10247</v>
      </c>
      <c r="E278" s="13">
        <v>17364</v>
      </c>
      <c r="F278" s="13">
        <v>0.59012900253397838</v>
      </c>
      <c r="G278" s="13">
        <v>59</v>
      </c>
      <c r="H278" s="13" t="s">
        <v>76</v>
      </c>
      <c r="I278" s="13">
        <v>3732</v>
      </c>
      <c r="J278" s="13">
        <v>0.2376313276026743</v>
      </c>
      <c r="K278" s="13">
        <v>2502</v>
      </c>
      <c r="L278" s="14">
        <v>0.15931232091690539</v>
      </c>
    </row>
    <row r="279" spans="2:12" x14ac:dyDescent="0.25">
      <c r="B279" s="12" t="s">
        <v>75</v>
      </c>
      <c r="C279" s="13">
        <v>1</v>
      </c>
      <c r="D279" s="13">
        <v>13079</v>
      </c>
      <c r="E279" s="13">
        <v>17444</v>
      </c>
      <c r="F279" s="13">
        <v>0.74977069479477187</v>
      </c>
      <c r="G279" s="13">
        <v>75</v>
      </c>
      <c r="H279" s="13" t="s">
        <v>76</v>
      </c>
      <c r="I279" s="13">
        <v>7019</v>
      </c>
      <c r="J279" s="13">
        <v>0.45406909043860783</v>
      </c>
      <c r="K279" s="13">
        <v>5470</v>
      </c>
      <c r="L279" s="14">
        <v>0.35386207788847202</v>
      </c>
    </row>
    <row r="280" spans="2:12" x14ac:dyDescent="0.25">
      <c r="B280" s="12" t="s">
        <v>75</v>
      </c>
      <c r="C280" s="13">
        <v>2</v>
      </c>
      <c r="D280" s="13">
        <v>10992</v>
      </c>
      <c r="E280" s="13">
        <v>14530</v>
      </c>
      <c r="F280" s="13">
        <v>0.75650378527185136</v>
      </c>
      <c r="G280" s="13">
        <v>76</v>
      </c>
      <c r="H280" s="13" t="s">
        <v>76</v>
      </c>
      <c r="I280" s="13">
        <v>5357</v>
      </c>
      <c r="J280" s="13">
        <v>0.48187460645857688</v>
      </c>
      <c r="K280" s="13">
        <v>4525</v>
      </c>
      <c r="L280" s="14">
        <v>0.40703427183592689</v>
      </c>
    </row>
    <row r="281" spans="2:12" x14ac:dyDescent="0.25">
      <c r="B281" s="12" t="s">
        <v>75</v>
      </c>
      <c r="C281" s="13">
        <v>3</v>
      </c>
      <c r="D281" s="13">
        <v>10680</v>
      </c>
      <c r="E281" s="13">
        <v>13683</v>
      </c>
      <c r="F281" s="13">
        <v>0.78053058539793907</v>
      </c>
      <c r="G281" s="13">
        <v>78</v>
      </c>
      <c r="H281" s="13" t="s">
        <v>76</v>
      </c>
      <c r="I281" s="13">
        <v>5661</v>
      </c>
      <c r="J281" s="13">
        <v>0.52305275801533768</v>
      </c>
      <c r="K281" s="13">
        <v>4685</v>
      </c>
      <c r="L281" s="14">
        <v>0.43287443407557979</v>
      </c>
    </row>
    <row r="282" spans="2:12" x14ac:dyDescent="0.25">
      <c r="B282" s="12" t="s">
        <v>75</v>
      </c>
      <c r="C282" s="13">
        <v>4</v>
      </c>
      <c r="D282" s="13">
        <v>9366</v>
      </c>
      <c r="E282" s="13">
        <v>12273</v>
      </c>
      <c r="F282" s="13">
        <v>0.76313859692006847</v>
      </c>
      <c r="G282" s="13">
        <v>76</v>
      </c>
      <c r="H282" s="13" t="s">
        <v>76</v>
      </c>
      <c r="I282" s="13">
        <v>6243</v>
      </c>
      <c r="J282" s="13">
        <v>0.52965131076609828</v>
      </c>
      <c r="K282" s="13">
        <v>4788</v>
      </c>
      <c r="L282" s="14">
        <v>0.40621023161109698</v>
      </c>
    </row>
    <row r="283" spans="2:12" x14ac:dyDescent="0.25">
      <c r="B283" s="12" t="s">
        <v>75</v>
      </c>
      <c r="C283" s="13">
        <v>5</v>
      </c>
      <c r="D283" s="13">
        <v>7708</v>
      </c>
      <c r="E283" s="13">
        <v>10576</v>
      </c>
      <c r="F283" s="13">
        <v>0.72881996974281393</v>
      </c>
      <c r="G283" s="13">
        <v>73</v>
      </c>
      <c r="H283" s="13" t="s">
        <v>76</v>
      </c>
      <c r="I283" s="13">
        <v>6724</v>
      </c>
      <c r="J283" s="13">
        <v>0.48809523809523808</v>
      </c>
      <c r="K283" s="13">
        <v>4971</v>
      </c>
      <c r="L283" s="14">
        <v>0.36084494773519171</v>
      </c>
    </row>
    <row r="284" spans="2:12" x14ac:dyDescent="0.25">
      <c r="B284" s="12" t="s">
        <v>75</v>
      </c>
      <c r="C284" s="13">
        <v>6</v>
      </c>
      <c r="D284" s="13">
        <v>5903</v>
      </c>
      <c r="E284" s="13">
        <v>8701</v>
      </c>
      <c r="F284" s="13">
        <v>0.67842776692334217</v>
      </c>
      <c r="G284" s="13">
        <v>68</v>
      </c>
      <c r="H284" s="13" t="s">
        <v>76</v>
      </c>
      <c r="I284" s="13">
        <v>7726</v>
      </c>
      <c r="J284" s="13">
        <v>0.41735090751944692</v>
      </c>
      <c r="K284" s="13">
        <v>5554</v>
      </c>
      <c r="L284" s="14">
        <v>0.30002160760587732</v>
      </c>
    </row>
    <row r="285" spans="2:12" x14ac:dyDescent="0.25">
      <c r="B285" s="12" t="s">
        <v>75</v>
      </c>
      <c r="C285" s="13">
        <v>7</v>
      </c>
      <c r="D285" s="13">
        <v>5045</v>
      </c>
      <c r="E285" s="13">
        <v>7746</v>
      </c>
      <c r="F285" s="13">
        <v>0.65130389878647044</v>
      </c>
      <c r="G285" s="13">
        <v>65</v>
      </c>
      <c r="H285" s="13" t="s">
        <v>76</v>
      </c>
      <c r="I285" s="13">
        <v>4524</v>
      </c>
      <c r="J285" s="13">
        <v>0.22065063649222069</v>
      </c>
      <c r="K285" s="13">
        <v>4216</v>
      </c>
      <c r="L285" s="14">
        <v>0.20562844461786081</v>
      </c>
    </row>
    <row r="286" spans="2:12" x14ac:dyDescent="0.25">
      <c r="B286" s="12" t="s">
        <v>75</v>
      </c>
      <c r="C286" s="13">
        <v>8</v>
      </c>
      <c r="D286" s="13">
        <v>4287</v>
      </c>
      <c r="E286" s="13">
        <v>7054</v>
      </c>
      <c r="F286" s="13">
        <v>0.60774028919761836</v>
      </c>
      <c r="G286" s="13">
        <v>61</v>
      </c>
      <c r="H286" s="13" t="s">
        <v>76</v>
      </c>
      <c r="I286" s="13">
        <v>394</v>
      </c>
      <c r="J286" s="13">
        <v>4.4869604828607218E-2</v>
      </c>
      <c r="K286" s="13">
        <v>867</v>
      </c>
      <c r="L286" s="14">
        <v>9.8735907072087459E-2</v>
      </c>
    </row>
    <row r="287" spans="2:12" ht="15.75" thickBot="1" x14ac:dyDescent="0.3">
      <c r="B287" s="15" t="s">
        <v>75</v>
      </c>
      <c r="C287" s="16">
        <v>9</v>
      </c>
      <c r="D287" s="16">
        <v>3228</v>
      </c>
      <c r="E287" s="16">
        <v>6217</v>
      </c>
      <c r="F287" s="16">
        <v>0.51922148946437185</v>
      </c>
      <c r="G287" s="16">
        <v>52</v>
      </c>
      <c r="H287" s="16" t="s">
        <v>76</v>
      </c>
      <c r="I287" s="16">
        <v>212</v>
      </c>
      <c r="J287" s="16">
        <v>3.2150439793751887E-2</v>
      </c>
      <c r="K287" s="16">
        <v>465</v>
      </c>
      <c r="L287" s="17">
        <v>7.0518653321201094E-2</v>
      </c>
    </row>
  </sheetData>
  <hyperlinks>
    <hyperlink ref="M2" location="'Table des matières'!A1" display="Accueil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8.85546875" bestFit="1" customWidth="1"/>
    <col min="4" max="4" width="12" bestFit="1" customWidth="1"/>
    <col min="5" max="5" width="15.140625" bestFit="1" customWidth="1"/>
    <col min="6" max="6" width="15.28515625" bestFit="1" customWidth="1"/>
    <col min="8" max="9" width="8.7109375" bestFit="1" customWidth="1"/>
    <col min="10" max="10" width="12" bestFit="1" customWidth="1"/>
    <col min="11" max="11" width="15.140625" bestFit="1" customWidth="1"/>
    <col min="12" max="12" width="15.28515625" bestFit="1" customWidth="1"/>
    <col min="15" max="15" width="8.7109375" bestFit="1" customWidth="1"/>
    <col min="16" max="16" width="6" bestFit="1" customWidth="1"/>
    <col min="17" max="17" width="12" bestFit="1" customWidth="1"/>
    <col min="18" max="18" width="15.140625" bestFit="1" customWidth="1"/>
    <col min="19" max="19" width="15.28515625" bestFit="1" customWidth="1"/>
    <col min="21" max="21" width="8.7109375" bestFit="1" customWidth="1"/>
    <col min="22" max="22" width="6" bestFit="1" customWidth="1"/>
    <col min="23" max="23" width="12" bestFit="1" customWidth="1"/>
    <col min="24" max="24" width="15.140625" bestFit="1" customWidth="1"/>
    <col min="25" max="25" width="15.28515625" bestFit="1" customWidth="1"/>
  </cols>
  <sheetData>
    <row r="1" spans="1:12" x14ac:dyDescent="0.25">
      <c r="A1" s="2" t="s">
        <v>211</v>
      </c>
      <c r="B1" s="2"/>
    </row>
    <row r="2" spans="1:12" x14ac:dyDescent="0.25">
      <c r="A2" s="112" t="s">
        <v>738</v>
      </c>
      <c r="B2" s="2"/>
    </row>
    <row r="3" spans="1:12" ht="15.75" thickBot="1" x14ac:dyDescent="0.3"/>
    <row r="4" spans="1:12" x14ac:dyDescent="0.25">
      <c r="B4" s="6" t="s">
        <v>3</v>
      </c>
      <c r="C4" s="7"/>
      <c r="D4" s="7"/>
      <c r="E4" s="7"/>
      <c r="F4" s="7"/>
      <c r="G4" s="7"/>
      <c r="H4" s="7"/>
      <c r="I4" s="7"/>
      <c r="J4" s="7"/>
      <c r="K4" s="7"/>
      <c r="L4" s="9"/>
    </row>
    <row r="5" spans="1:12" x14ac:dyDescent="0.25">
      <c r="B5" s="31" t="s">
        <v>152</v>
      </c>
      <c r="C5" s="13"/>
      <c r="D5" s="13"/>
      <c r="E5" s="13"/>
      <c r="F5" s="13"/>
      <c r="G5" s="13"/>
      <c r="H5" s="32" t="s">
        <v>153</v>
      </c>
      <c r="I5" s="13"/>
      <c r="J5" s="13"/>
      <c r="K5" s="13"/>
      <c r="L5" s="14"/>
    </row>
    <row r="6" spans="1:12" x14ac:dyDescent="0.25">
      <c r="B6" s="10" t="s">
        <v>0</v>
      </c>
      <c r="C6" s="1" t="s">
        <v>110</v>
      </c>
      <c r="D6" s="1" t="s">
        <v>1</v>
      </c>
      <c r="E6" s="1" t="s">
        <v>118</v>
      </c>
      <c r="F6" s="1" t="s">
        <v>119</v>
      </c>
      <c r="G6" s="13"/>
      <c r="H6" s="1" t="s">
        <v>0</v>
      </c>
      <c r="I6" s="1" t="s">
        <v>112</v>
      </c>
      <c r="J6" s="1" t="s">
        <v>1</v>
      </c>
      <c r="K6" s="1" t="s">
        <v>118</v>
      </c>
      <c r="L6" s="11" t="s">
        <v>119</v>
      </c>
    </row>
    <row r="7" spans="1:12" x14ac:dyDescent="0.25">
      <c r="B7" s="12" t="s">
        <v>39</v>
      </c>
      <c r="C7" s="13">
        <v>8</v>
      </c>
      <c r="D7" s="13">
        <v>647316.18005000008</v>
      </c>
      <c r="E7" s="13">
        <v>591545333.03900003</v>
      </c>
      <c r="F7" s="13">
        <v>1.0942799205675129E-3</v>
      </c>
      <c r="G7" s="13"/>
      <c r="H7" s="13" t="s">
        <v>39</v>
      </c>
      <c r="I7" s="13">
        <v>4</v>
      </c>
      <c r="J7" s="13">
        <v>1042521.2363099999</v>
      </c>
      <c r="K7" s="13">
        <v>445558754.29000002</v>
      </c>
      <c r="L7" s="14">
        <v>2.3398064256896101E-3</v>
      </c>
    </row>
    <row r="8" spans="1:12" x14ac:dyDescent="0.25">
      <c r="B8" s="12" t="s">
        <v>39</v>
      </c>
      <c r="C8" s="13">
        <v>5</v>
      </c>
      <c r="D8" s="13">
        <v>860110.40983999986</v>
      </c>
      <c r="E8" s="13">
        <v>694076765.60000014</v>
      </c>
      <c r="F8" s="13">
        <v>1.239215101944049E-3</v>
      </c>
      <c r="G8" s="13"/>
      <c r="H8" s="13" t="s">
        <v>39</v>
      </c>
      <c r="I8" s="13">
        <v>1</v>
      </c>
      <c r="J8" s="13">
        <v>983259.6749300001</v>
      </c>
      <c r="K8" s="13">
        <v>659099156.33799994</v>
      </c>
      <c r="L8" s="14">
        <v>1.4918235981260519E-3</v>
      </c>
    </row>
    <row r="9" spans="1:12" x14ac:dyDescent="0.25">
      <c r="B9" s="12" t="s">
        <v>39</v>
      </c>
      <c r="C9" s="13">
        <v>7</v>
      </c>
      <c r="D9" s="13">
        <v>726320.37150000012</v>
      </c>
      <c r="E9" s="13">
        <v>709744318.51999998</v>
      </c>
      <c r="F9" s="13">
        <v>1.023354963960212E-3</v>
      </c>
      <c r="G9" s="13"/>
      <c r="H9" s="13" t="s">
        <v>39</v>
      </c>
      <c r="I9" s="13">
        <v>5</v>
      </c>
      <c r="J9" s="13">
        <v>1087141.3775500001</v>
      </c>
      <c r="K9" s="13">
        <v>726692310.42000008</v>
      </c>
      <c r="L9" s="14">
        <v>1.4960133222294239E-3</v>
      </c>
    </row>
    <row r="10" spans="1:12" x14ac:dyDescent="0.25">
      <c r="B10" s="12" t="s">
        <v>39</v>
      </c>
      <c r="C10" s="13">
        <v>6</v>
      </c>
      <c r="D10" s="13">
        <v>768876.82481000002</v>
      </c>
      <c r="E10" s="13">
        <v>735035065.66000021</v>
      </c>
      <c r="F10" s="13">
        <v>1.046041013185694E-3</v>
      </c>
      <c r="G10" s="13"/>
      <c r="H10" s="13" t="s">
        <v>39</v>
      </c>
      <c r="I10" s="13">
        <v>3</v>
      </c>
      <c r="J10" s="13">
        <v>1018286.68332</v>
      </c>
      <c r="K10" s="13">
        <v>574574775.8499999</v>
      </c>
      <c r="L10" s="14">
        <v>1.772243972620609E-3</v>
      </c>
    </row>
    <row r="11" spans="1:12" x14ac:dyDescent="0.25">
      <c r="B11" s="12" t="s">
        <v>39</v>
      </c>
      <c r="C11" s="13">
        <v>4</v>
      </c>
      <c r="D11" s="13">
        <v>847471.25951999996</v>
      </c>
      <c r="E11" s="13">
        <v>447439761.40800011</v>
      </c>
      <c r="F11" s="13">
        <v>1.8940454841411139E-3</v>
      </c>
      <c r="G11" s="13"/>
      <c r="H11" s="13" t="s">
        <v>39</v>
      </c>
      <c r="I11" s="13">
        <v>0</v>
      </c>
      <c r="J11" s="13">
        <v>2123607.11454</v>
      </c>
      <c r="K11" s="13">
        <v>1144588340.2090001</v>
      </c>
      <c r="L11" s="14">
        <v>1.855345751776776E-3</v>
      </c>
    </row>
    <row r="12" spans="1:12" x14ac:dyDescent="0.25">
      <c r="B12" s="12" t="s">
        <v>39</v>
      </c>
      <c r="C12" s="13">
        <v>2</v>
      </c>
      <c r="D12" s="13">
        <v>979289.5817000001</v>
      </c>
      <c r="E12" s="13">
        <v>142025173.97</v>
      </c>
      <c r="F12" s="13">
        <v>6.8951831166695517E-3</v>
      </c>
      <c r="G12" s="13"/>
      <c r="H12" s="13" t="s">
        <v>39</v>
      </c>
      <c r="I12" s="13">
        <v>2</v>
      </c>
      <c r="J12" s="13">
        <v>980730.99563999986</v>
      </c>
      <c r="K12" s="13">
        <v>533814349.78899992</v>
      </c>
      <c r="L12" s="14">
        <v>1.8372136231025861E-3</v>
      </c>
    </row>
    <row r="13" spans="1:12" x14ac:dyDescent="0.25">
      <c r="B13" s="12" t="s">
        <v>39</v>
      </c>
      <c r="C13" s="13">
        <v>9</v>
      </c>
      <c r="D13" s="13">
        <v>311602.34193000011</v>
      </c>
      <c r="E13" s="13">
        <v>279358075.99999988</v>
      </c>
      <c r="F13" s="13">
        <v>1.115422709061041E-3</v>
      </c>
      <c r="G13" s="13"/>
      <c r="H13" s="13" t="s">
        <v>97</v>
      </c>
      <c r="I13" s="13">
        <v>4</v>
      </c>
      <c r="J13" s="13">
        <v>1070086.4741499999</v>
      </c>
      <c r="K13" s="13">
        <v>445558754.29000002</v>
      </c>
      <c r="L13" s="14">
        <v>2.4016730988827462E-3</v>
      </c>
    </row>
    <row r="14" spans="1:12" x14ac:dyDescent="0.25">
      <c r="B14" s="12" t="s">
        <v>39</v>
      </c>
      <c r="C14" s="13">
        <v>3</v>
      </c>
      <c r="D14" s="13">
        <v>1178352.7016700001</v>
      </c>
      <c r="E14" s="13">
        <v>405315873.13899988</v>
      </c>
      <c r="F14" s="13">
        <v>2.907245385047857E-3</v>
      </c>
      <c r="G14" s="13"/>
      <c r="H14" s="13" t="s">
        <v>97</v>
      </c>
      <c r="I14" s="13">
        <v>1</v>
      </c>
      <c r="J14" s="13">
        <v>1396913.00991</v>
      </c>
      <c r="K14" s="13">
        <v>659099156.33799994</v>
      </c>
      <c r="L14" s="14">
        <v>2.1194277013967741E-3</v>
      </c>
    </row>
    <row r="15" spans="1:12" x14ac:dyDescent="0.25">
      <c r="B15" s="12" t="s">
        <v>39</v>
      </c>
      <c r="C15" s="13">
        <v>0</v>
      </c>
      <c r="D15" s="13">
        <v>202042.47049000001</v>
      </c>
      <c r="E15" s="13">
        <v>22425178.010000002</v>
      </c>
      <c r="F15" s="13">
        <v>9.009626162160396E-3</v>
      </c>
      <c r="G15" s="13"/>
      <c r="H15" s="13" t="s">
        <v>97</v>
      </c>
      <c r="I15" s="13">
        <v>5</v>
      </c>
      <c r="J15" s="13">
        <v>1862846.56433</v>
      </c>
      <c r="K15" s="13">
        <v>726692310.42000008</v>
      </c>
      <c r="L15" s="14">
        <v>2.563459854492401E-3</v>
      </c>
    </row>
    <row r="16" spans="1:12" x14ac:dyDescent="0.25">
      <c r="B16" s="12" t="s">
        <v>39</v>
      </c>
      <c r="C16" s="13">
        <v>1</v>
      </c>
      <c r="D16" s="13">
        <v>693263.66680999997</v>
      </c>
      <c r="E16" s="13">
        <v>58383776.700000003</v>
      </c>
      <c r="F16" s="13">
        <v>1.1874251821225529E-2</v>
      </c>
      <c r="G16" s="13"/>
      <c r="H16" s="13" t="s">
        <v>97</v>
      </c>
      <c r="I16" s="13">
        <v>3</v>
      </c>
      <c r="J16" s="13">
        <v>1096463.1249599999</v>
      </c>
      <c r="K16" s="13">
        <v>574574775.8499999</v>
      </c>
      <c r="L16" s="14">
        <v>1.908303620425978E-3</v>
      </c>
    </row>
    <row r="17" spans="2:12" x14ac:dyDescent="0.25">
      <c r="B17" s="12" t="s">
        <v>97</v>
      </c>
      <c r="C17" s="13">
        <v>8</v>
      </c>
      <c r="D17" s="13">
        <v>985668.98204999999</v>
      </c>
      <c r="E17" s="13">
        <v>591545333.03900003</v>
      </c>
      <c r="F17" s="13">
        <v>1.666261107980064E-3</v>
      </c>
      <c r="G17" s="13"/>
      <c r="H17" s="13" t="s">
        <v>97</v>
      </c>
      <c r="I17" s="13">
        <v>0</v>
      </c>
      <c r="J17" s="13">
        <v>2592992.4706700011</v>
      </c>
      <c r="K17" s="13">
        <v>1144588340.2090001</v>
      </c>
      <c r="L17" s="14">
        <v>2.265436733521612E-3</v>
      </c>
    </row>
    <row r="18" spans="2:12" x14ac:dyDescent="0.25">
      <c r="B18" s="12" t="s">
        <v>97</v>
      </c>
      <c r="C18" s="13">
        <v>5</v>
      </c>
      <c r="D18" s="13">
        <v>1558059.9479199999</v>
      </c>
      <c r="E18" s="13">
        <v>694076765.60000014</v>
      </c>
      <c r="F18" s="13">
        <v>2.2447948485541411E-3</v>
      </c>
      <c r="G18" s="13"/>
      <c r="H18" s="13" t="s">
        <v>97</v>
      </c>
      <c r="I18" s="13">
        <v>2</v>
      </c>
      <c r="J18" s="13">
        <v>1166166.90765</v>
      </c>
      <c r="K18" s="13">
        <v>533814349.78899992</v>
      </c>
      <c r="L18" s="14">
        <v>2.1845926549388362E-3</v>
      </c>
    </row>
    <row r="19" spans="2:12" x14ac:dyDescent="0.25">
      <c r="B19" s="12" t="s">
        <v>97</v>
      </c>
      <c r="C19" s="13">
        <v>7</v>
      </c>
      <c r="D19" s="13">
        <v>1365812.8502499999</v>
      </c>
      <c r="E19" s="13">
        <v>709744318.51999998</v>
      </c>
      <c r="F19" s="13">
        <v>1.9243730659205161E-3</v>
      </c>
      <c r="G19" s="13"/>
      <c r="H19" s="13" t="s">
        <v>41</v>
      </c>
      <c r="I19" s="13">
        <v>4</v>
      </c>
      <c r="J19" s="13">
        <v>14776771.253574019</v>
      </c>
      <c r="K19" s="13">
        <v>445558754.29000002</v>
      </c>
      <c r="L19" s="14">
        <v>3.316458516704688E-2</v>
      </c>
    </row>
    <row r="20" spans="2:12" x14ac:dyDescent="0.25">
      <c r="B20" s="12" t="s">
        <v>97</v>
      </c>
      <c r="C20" s="13">
        <v>6</v>
      </c>
      <c r="D20" s="13">
        <v>1573600.1831199999</v>
      </c>
      <c r="E20" s="13">
        <v>735035065.66000021</v>
      </c>
      <c r="F20" s="13">
        <v>2.1408504935843272E-3</v>
      </c>
      <c r="G20" s="13"/>
      <c r="H20" s="13" t="s">
        <v>41</v>
      </c>
      <c r="I20" s="13">
        <v>1</v>
      </c>
      <c r="J20" s="13">
        <v>16912471.41021622</v>
      </c>
      <c r="K20" s="13">
        <v>659099156.33799994</v>
      </c>
      <c r="L20" s="14">
        <v>2.5659980364992532E-2</v>
      </c>
    </row>
    <row r="21" spans="2:12" x14ac:dyDescent="0.25">
      <c r="B21" s="12" t="s">
        <v>97</v>
      </c>
      <c r="C21" s="13">
        <v>4</v>
      </c>
      <c r="D21" s="13">
        <v>1070604.24349</v>
      </c>
      <c r="E21" s="13">
        <v>447439761.40800011</v>
      </c>
      <c r="F21" s="13">
        <v>2.3927338064928128E-3</v>
      </c>
      <c r="G21" s="13"/>
      <c r="H21" s="13" t="s">
        <v>41</v>
      </c>
      <c r="I21" s="13">
        <v>5</v>
      </c>
      <c r="J21" s="13">
        <v>21657388.661075499</v>
      </c>
      <c r="K21" s="13">
        <v>726692310.42000008</v>
      </c>
      <c r="L21" s="14">
        <v>2.980269413963987E-2</v>
      </c>
    </row>
    <row r="22" spans="2:12" x14ac:dyDescent="0.25">
      <c r="B22" s="12" t="s">
        <v>97</v>
      </c>
      <c r="C22" s="13">
        <v>2</v>
      </c>
      <c r="D22" s="13">
        <v>427661.82338999998</v>
      </c>
      <c r="E22" s="13">
        <v>142025173.97</v>
      </c>
      <c r="F22" s="13">
        <v>3.01116915709841E-3</v>
      </c>
      <c r="G22" s="13"/>
      <c r="H22" s="13" t="s">
        <v>41</v>
      </c>
      <c r="I22" s="13">
        <v>3</v>
      </c>
      <c r="J22" s="13">
        <v>20560465.970930342</v>
      </c>
      <c r="K22" s="13">
        <v>574574775.8499999</v>
      </c>
      <c r="L22" s="14">
        <v>3.5783794964744348E-2</v>
      </c>
    </row>
    <row r="23" spans="2:12" x14ac:dyDescent="0.25">
      <c r="B23" s="12" t="s">
        <v>97</v>
      </c>
      <c r="C23" s="13">
        <v>9</v>
      </c>
      <c r="D23" s="13">
        <v>487750.57799000002</v>
      </c>
      <c r="E23" s="13">
        <v>279358075.99999988</v>
      </c>
      <c r="F23" s="13">
        <v>1.7459691338581539E-3</v>
      </c>
      <c r="G23" s="13"/>
      <c r="H23" s="13" t="s">
        <v>41</v>
      </c>
      <c r="I23" s="13">
        <v>0</v>
      </c>
      <c r="J23" s="13">
        <v>26904939.504349992</v>
      </c>
      <c r="K23" s="13">
        <v>1144588340.2090001</v>
      </c>
      <c r="L23" s="14">
        <v>2.3506214906432812E-2</v>
      </c>
    </row>
    <row r="24" spans="2:12" x14ac:dyDescent="0.25">
      <c r="B24" s="12" t="s">
        <v>97</v>
      </c>
      <c r="C24" s="13">
        <v>3</v>
      </c>
      <c r="D24" s="13">
        <v>1330080.3340799999</v>
      </c>
      <c r="E24" s="13">
        <v>405315873.13899988</v>
      </c>
      <c r="F24" s="13">
        <v>3.2815895508337498E-3</v>
      </c>
      <c r="G24" s="13"/>
      <c r="H24" s="13" t="s">
        <v>41</v>
      </c>
      <c r="I24" s="13">
        <v>2</v>
      </c>
      <c r="J24" s="13">
        <v>17029892.07430318</v>
      </c>
      <c r="K24" s="13">
        <v>533814349.78899992</v>
      </c>
      <c r="L24" s="14">
        <v>3.190227479091666E-2</v>
      </c>
    </row>
    <row r="25" spans="2:12" x14ac:dyDescent="0.25">
      <c r="B25" s="12" t="s">
        <v>97</v>
      </c>
      <c r="C25" s="13">
        <v>0</v>
      </c>
      <c r="D25" s="13">
        <v>99017.473790000004</v>
      </c>
      <c r="E25" s="13">
        <v>22425178.010000002</v>
      </c>
      <c r="F25" s="13">
        <v>4.415459879330519E-3</v>
      </c>
      <c r="G25" s="13"/>
      <c r="H25" s="13"/>
      <c r="I25" s="13"/>
      <c r="J25" s="13"/>
      <c r="K25" s="13"/>
      <c r="L25" s="14"/>
    </row>
    <row r="26" spans="2:12" x14ac:dyDescent="0.25">
      <c r="B26" s="12" t="s">
        <v>97</v>
      </c>
      <c r="C26" s="13">
        <v>1</v>
      </c>
      <c r="D26" s="13">
        <v>254837.21656</v>
      </c>
      <c r="E26" s="13">
        <v>58383776.700000003</v>
      </c>
      <c r="F26" s="13">
        <v>4.3648635111335644E-3</v>
      </c>
      <c r="G26" s="13"/>
      <c r="H26" s="13"/>
      <c r="I26" s="13"/>
      <c r="J26" s="13"/>
      <c r="K26" s="13"/>
      <c r="L26" s="14"/>
    </row>
    <row r="27" spans="2:12" x14ac:dyDescent="0.25">
      <c r="B27" s="12" t="s">
        <v>41</v>
      </c>
      <c r="C27" s="13">
        <v>8</v>
      </c>
      <c r="D27" s="13">
        <v>17818539.751948372</v>
      </c>
      <c r="E27" s="13">
        <v>591545333.03900003</v>
      </c>
      <c r="F27" s="13">
        <v>3.012201898442432E-2</v>
      </c>
      <c r="G27" s="13"/>
      <c r="H27" s="13"/>
      <c r="I27" s="13"/>
      <c r="J27" s="13"/>
      <c r="K27" s="13"/>
      <c r="L27" s="14"/>
    </row>
    <row r="28" spans="2:12" x14ac:dyDescent="0.25">
      <c r="B28" s="12" t="s">
        <v>41</v>
      </c>
      <c r="C28" s="13">
        <v>5</v>
      </c>
      <c r="D28" s="13">
        <v>14929490.871612711</v>
      </c>
      <c r="E28" s="13">
        <v>694076765.60000014</v>
      </c>
      <c r="F28" s="13">
        <v>2.1509855410167481E-2</v>
      </c>
      <c r="G28" s="13"/>
      <c r="H28" s="13"/>
      <c r="I28" s="13"/>
      <c r="J28" s="13"/>
      <c r="K28" s="13"/>
      <c r="L28" s="14"/>
    </row>
    <row r="29" spans="2:12" x14ac:dyDescent="0.25">
      <c r="B29" s="12" t="s">
        <v>41</v>
      </c>
      <c r="C29" s="13">
        <v>7</v>
      </c>
      <c r="D29" s="13">
        <v>19077539.616474248</v>
      </c>
      <c r="E29" s="13">
        <v>709744318.51999998</v>
      </c>
      <c r="F29" s="13">
        <v>2.6879453795777952E-2</v>
      </c>
      <c r="G29" s="13"/>
      <c r="H29" s="13"/>
      <c r="I29" s="13"/>
      <c r="J29" s="13"/>
      <c r="K29" s="13"/>
      <c r="L29" s="14"/>
    </row>
    <row r="30" spans="2:12" x14ac:dyDescent="0.25">
      <c r="B30" s="12" t="s">
        <v>41</v>
      </c>
      <c r="C30" s="13">
        <v>6</v>
      </c>
      <c r="D30" s="13">
        <v>18814661.035039678</v>
      </c>
      <c r="E30" s="13">
        <v>735035065.66000021</v>
      </c>
      <c r="F30" s="13">
        <v>2.5596957089585488E-2</v>
      </c>
      <c r="G30" s="13"/>
      <c r="H30" s="13"/>
      <c r="I30" s="13"/>
      <c r="J30" s="13"/>
      <c r="K30" s="13"/>
      <c r="L30" s="14"/>
    </row>
    <row r="31" spans="2:12" x14ac:dyDescent="0.25">
      <c r="B31" s="12" t="s">
        <v>41</v>
      </c>
      <c r="C31" s="13">
        <v>4</v>
      </c>
      <c r="D31" s="13">
        <v>10875791.409794459</v>
      </c>
      <c r="E31" s="13">
        <v>447439761.40800011</v>
      </c>
      <c r="F31" s="13">
        <v>2.4306716451775769E-2</v>
      </c>
      <c r="G31" s="13"/>
      <c r="H31" s="13"/>
      <c r="I31" s="13"/>
      <c r="J31" s="13"/>
      <c r="K31" s="13"/>
      <c r="L31" s="14"/>
    </row>
    <row r="32" spans="2:12" x14ac:dyDescent="0.25">
      <c r="B32" s="12" t="s">
        <v>41</v>
      </c>
      <c r="C32" s="13">
        <v>2</v>
      </c>
      <c r="D32" s="13">
        <v>4536411.4971205797</v>
      </c>
      <c r="E32" s="13">
        <v>142025173.97</v>
      </c>
      <c r="F32" s="13">
        <v>3.1940897309365772E-2</v>
      </c>
      <c r="G32" s="13"/>
      <c r="H32" s="13"/>
      <c r="I32" s="13"/>
      <c r="J32" s="13"/>
      <c r="K32" s="13"/>
      <c r="L32" s="14"/>
    </row>
    <row r="33" spans="2:12" x14ac:dyDescent="0.25">
      <c r="B33" s="12" t="s">
        <v>41</v>
      </c>
      <c r="C33" s="13">
        <v>9</v>
      </c>
      <c r="D33" s="13">
        <v>11724893.48371195</v>
      </c>
      <c r="E33" s="13">
        <v>279358075.99999988</v>
      </c>
      <c r="F33" s="13">
        <v>4.1970841335948923E-2</v>
      </c>
      <c r="G33" s="13"/>
      <c r="H33" s="13"/>
      <c r="I33" s="13"/>
      <c r="J33" s="13"/>
      <c r="K33" s="13"/>
      <c r="L33" s="14"/>
    </row>
    <row r="34" spans="2:12" x14ac:dyDescent="0.25">
      <c r="B34" s="12" t="s">
        <v>41</v>
      </c>
      <c r="C34" s="13">
        <v>3</v>
      </c>
      <c r="D34" s="13">
        <v>15777465.555884769</v>
      </c>
      <c r="E34" s="13">
        <v>405315873.13899988</v>
      </c>
      <c r="F34" s="13">
        <v>3.8926345108803592E-2</v>
      </c>
      <c r="G34" s="13"/>
      <c r="H34" s="13"/>
      <c r="I34" s="13"/>
      <c r="J34" s="13"/>
      <c r="K34" s="13"/>
      <c r="L34" s="14"/>
    </row>
    <row r="35" spans="2:12" x14ac:dyDescent="0.25">
      <c r="B35" s="12" t="s">
        <v>41</v>
      </c>
      <c r="C35" s="13">
        <v>0</v>
      </c>
      <c r="D35" s="13">
        <v>1052806.389729368</v>
      </c>
      <c r="E35" s="13">
        <v>22425178.010000002</v>
      </c>
      <c r="F35" s="13">
        <v>4.6947515389170733E-2</v>
      </c>
      <c r="G35" s="13"/>
      <c r="H35" s="13"/>
      <c r="I35" s="13"/>
      <c r="J35" s="13"/>
      <c r="K35" s="13"/>
      <c r="L35" s="14"/>
    </row>
    <row r="36" spans="2:12" x14ac:dyDescent="0.25">
      <c r="B36" s="12" t="s">
        <v>41</v>
      </c>
      <c r="C36" s="13">
        <v>1</v>
      </c>
      <c r="D36" s="13">
        <v>3040778.644359271</v>
      </c>
      <c r="E36" s="13">
        <v>58383776.700000003</v>
      </c>
      <c r="F36" s="13">
        <v>5.2082595820822787E-2</v>
      </c>
      <c r="G36" s="13"/>
      <c r="H36" s="13"/>
      <c r="I36" s="13"/>
      <c r="J36" s="13"/>
      <c r="K36" s="13"/>
      <c r="L36" s="14"/>
    </row>
    <row r="37" spans="2:12" x14ac:dyDescent="0.25">
      <c r="B37" s="12"/>
      <c r="C37" s="13"/>
      <c r="D37" s="13"/>
      <c r="E37" s="13"/>
      <c r="F37" s="13"/>
      <c r="G37" s="13"/>
      <c r="H37" s="13"/>
      <c r="I37" s="13"/>
      <c r="J37" s="13"/>
      <c r="K37" s="13"/>
      <c r="L37" s="14"/>
    </row>
    <row r="38" spans="2:12" x14ac:dyDescent="0.25">
      <c r="B38" s="31" t="s">
        <v>154</v>
      </c>
      <c r="C38" s="13"/>
      <c r="D38" s="13"/>
      <c r="E38" s="13"/>
      <c r="F38" s="13"/>
      <c r="G38" s="13"/>
      <c r="H38" s="32" t="s">
        <v>155</v>
      </c>
      <c r="I38" s="13"/>
      <c r="J38" s="13"/>
      <c r="K38" s="13"/>
      <c r="L38" s="14"/>
    </row>
    <row r="39" spans="2:12" x14ac:dyDescent="0.25">
      <c r="B39" s="10" t="s">
        <v>0</v>
      </c>
      <c r="C39" s="1" t="s">
        <v>113</v>
      </c>
      <c r="D39" s="1" t="s">
        <v>1</v>
      </c>
      <c r="E39" s="1" t="s">
        <v>118</v>
      </c>
      <c r="F39" s="1" t="s">
        <v>119</v>
      </c>
      <c r="G39" s="13"/>
      <c r="H39" s="1" t="s">
        <v>0</v>
      </c>
      <c r="I39" s="1" t="s">
        <v>114</v>
      </c>
      <c r="J39" s="1" t="s">
        <v>1</v>
      </c>
      <c r="K39" s="1" t="s">
        <v>118</v>
      </c>
      <c r="L39" s="11" t="s">
        <v>119</v>
      </c>
    </row>
    <row r="40" spans="2:12" x14ac:dyDescent="0.25">
      <c r="B40" s="12" t="s">
        <v>80</v>
      </c>
      <c r="C40" s="13">
        <v>9</v>
      </c>
      <c r="D40" s="13">
        <v>166924.88748</v>
      </c>
      <c r="E40" s="13">
        <v>143230029.41999999</v>
      </c>
      <c r="F40" s="13">
        <v>1.1654321943237089E-3</v>
      </c>
      <c r="G40" s="13"/>
      <c r="H40" s="13" t="s">
        <v>80</v>
      </c>
      <c r="I40" s="13">
        <v>5</v>
      </c>
      <c r="J40" s="13">
        <v>830342.27931999997</v>
      </c>
      <c r="K40" s="13">
        <v>354729776.58999997</v>
      </c>
      <c r="L40" s="14">
        <v>2.340774116292237E-3</v>
      </c>
    </row>
    <row r="41" spans="2:12" x14ac:dyDescent="0.25">
      <c r="B41" s="12" t="s">
        <v>80</v>
      </c>
      <c r="C41" s="13">
        <v>8</v>
      </c>
      <c r="D41" s="13">
        <v>325192.49473999999</v>
      </c>
      <c r="E41" s="13">
        <v>241909456.28999999</v>
      </c>
      <c r="F41" s="13">
        <v>1.3442735961101109E-3</v>
      </c>
      <c r="G41" s="13"/>
      <c r="H41" s="13" t="s">
        <v>80</v>
      </c>
      <c r="I41" s="13">
        <v>2</v>
      </c>
      <c r="J41" s="13">
        <v>1223036.85953</v>
      </c>
      <c r="K41" s="13">
        <v>1203571726.8</v>
      </c>
      <c r="L41" s="14">
        <v>1.0161728065694541E-3</v>
      </c>
    </row>
    <row r="42" spans="2:12" x14ac:dyDescent="0.25">
      <c r="B42" s="12" t="s">
        <v>80</v>
      </c>
      <c r="C42" s="13">
        <v>3</v>
      </c>
      <c r="D42" s="13">
        <v>952029.59077000013</v>
      </c>
      <c r="E42" s="13">
        <v>643624810</v>
      </c>
      <c r="F42" s="13">
        <v>1.4791685714694561E-3</v>
      </c>
      <c r="G42" s="13"/>
      <c r="H42" s="13" t="s">
        <v>80</v>
      </c>
      <c r="I42" s="13">
        <v>3</v>
      </c>
      <c r="J42" s="13">
        <v>1352663.3328799999</v>
      </c>
      <c r="K42" s="13">
        <v>909680396.82000005</v>
      </c>
      <c r="L42" s="14">
        <v>1.486965463484264E-3</v>
      </c>
    </row>
    <row r="43" spans="2:12" x14ac:dyDescent="0.25">
      <c r="B43" s="12" t="s">
        <v>80</v>
      </c>
      <c r="C43" s="13">
        <v>6</v>
      </c>
      <c r="D43" s="13">
        <v>641063.97915999999</v>
      </c>
      <c r="E43" s="13">
        <v>477511142.36900002</v>
      </c>
      <c r="F43" s="13">
        <v>1.342511037500803E-3</v>
      </c>
      <c r="G43" s="13"/>
      <c r="H43" s="13" t="s">
        <v>80</v>
      </c>
      <c r="I43" s="13">
        <v>4</v>
      </c>
      <c r="J43" s="13">
        <v>1161250.60699</v>
      </c>
      <c r="K43" s="13">
        <v>504236106.04899991</v>
      </c>
      <c r="L43" s="14">
        <v>2.3029897959690208E-3</v>
      </c>
    </row>
    <row r="44" spans="2:12" x14ac:dyDescent="0.25">
      <c r="B44" s="12" t="s">
        <v>80</v>
      </c>
      <c r="C44" s="13">
        <v>5</v>
      </c>
      <c r="D44" s="13">
        <v>835610.24341999996</v>
      </c>
      <c r="E44" s="13">
        <v>564334580.32000005</v>
      </c>
      <c r="F44" s="13">
        <v>1.4807000537627451E-3</v>
      </c>
      <c r="G44" s="13"/>
      <c r="H44" s="13" t="s">
        <v>80</v>
      </c>
      <c r="I44" s="13">
        <v>1</v>
      </c>
      <c r="J44" s="13">
        <v>1373005.1517099999</v>
      </c>
      <c r="K44" s="13">
        <v>661860076.98800015</v>
      </c>
      <c r="L44" s="14">
        <v>2.0744643761537729E-3</v>
      </c>
    </row>
    <row r="45" spans="2:12" x14ac:dyDescent="0.25">
      <c r="B45" s="12" t="s">
        <v>80</v>
      </c>
      <c r="C45" s="13">
        <v>4</v>
      </c>
      <c r="D45" s="13">
        <v>1012330.89042</v>
      </c>
      <c r="E45" s="13">
        <v>692669074.25</v>
      </c>
      <c r="F45" s="13">
        <v>1.461492836988745E-3</v>
      </c>
      <c r="G45" s="13"/>
      <c r="H45" s="13" t="s">
        <v>80</v>
      </c>
      <c r="I45" s="13">
        <v>0</v>
      </c>
      <c r="J45" s="13">
        <v>593490.17690000008</v>
      </c>
      <c r="K45" s="13">
        <v>123624034.67900001</v>
      </c>
      <c r="L45" s="14">
        <v>4.8007669256309761E-3</v>
      </c>
    </row>
    <row r="46" spans="2:12" x14ac:dyDescent="0.25">
      <c r="B46" s="12" t="s">
        <v>80</v>
      </c>
      <c r="C46" s="13">
        <v>7</v>
      </c>
      <c r="D46" s="13">
        <v>518601.40938999993</v>
      </c>
      <c r="E46" s="13">
        <v>373292315.79000002</v>
      </c>
      <c r="F46" s="13">
        <v>1.3892635542000959E-3</v>
      </c>
      <c r="G46" s="13"/>
      <c r="H46" s="13" t="s">
        <v>80</v>
      </c>
      <c r="I46" s="13">
        <v>6</v>
      </c>
      <c r="J46" s="13">
        <v>469433.82030999998</v>
      </c>
      <c r="K46" s="13">
        <v>192843929.16</v>
      </c>
      <c r="L46" s="14">
        <v>2.4342680755094809E-3</v>
      </c>
    </row>
    <row r="47" spans="2:12" x14ac:dyDescent="0.25">
      <c r="B47" s="12" t="s">
        <v>80</v>
      </c>
      <c r="C47" s="13">
        <v>0</v>
      </c>
      <c r="D47" s="13">
        <v>439104.85073000012</v>
      </c>
      <c r="E47" s="13">
        <v>58752344.619000003</v>
      </c>
      <c r="F47" s="13">
        <v>7.4738268502734344E-3</v>
      </c>
      <c r="G47" s="13"/>
      <c r="H47" s="13" t="s">
        <v>80</v>
      </c>
      <c r="I47" s="13">
        <v>8</v>
      </c>
      <c r="J47" s="13">
        <v>26233.12874</v>
      </c>
      <c r="K47" s="13">
        <v>51587239.470000014</v>
      </c>
      <c r="L47" s="14">
        <v>5.0851972327876905E-4</v>
      </c>
    </row>
    <row r="48" spans="2:12" x14ac:dyDescent="0.25">
      <c r="B48" s="12" t="s">
        <v>80</v>
      </c>
      <c r="C48" s="13">
        <v>2</v>
      </c>
      <c r="D48" s="13">
        <v>1023968.85224</v>
      </c>
      <c r="E48" s="13">
        <v>575562468.82000005</v>
      </c>
      <c r="F48" s="13">
        <v>1.7790750921256361E-3</v>
      </c>
      <c r="G48" s="13"/>
      <c r="H48" s="13" t="s">
        <v>80</v>
      </c>
      <c r="I48" s="13">
        <v>7</v>
      </c>
      <c r="J48" s="13">
        <v>110071.02516</v>
      </c>
      <c r="K48" s="13">
        <v>84159336</v>
      </c>
      <c r="L48" s="14">
        <v>1.307888469557317E-3</v>
      </c>
    </row>
    <row r="49" spans="2:12" x14ac:dyDescent="0.25">
      <c r="B49" s="12" t="s">
        <v>80</v>
      </c>
      <c r="C49" s="13">
        <v>1</v>
      </c>
      <c r="D49" s="13">
        <v>1328309.85726</v>
      </c>
      <c r="E49" s="13">
        <v>321029879.01800001</v>
      </c>
      <c r="F49" s="13">
        <v>4.1376518015182077E-3</v>
      </c>
      <c r="G49" s="13"/>
      <c r="H49" s="13" t="s">
        <v>80</v>
      </c>
      <c r="I49" s="13">
        <v>9</v>
      </c>
      <c r="J49" s="13">
        <v>52973.091149999993</v>
      </c>
      <c r="K49" s="13">
        <v>73595510.440000013</v>
      </c>
      <c r="L49" s="14">
        <v>7.1978699289255153E-4</v>
      </c>
    </row>
    <row r="50" spans="2:12" x14ac:dyDescent="0.25">
      <c r="B50" s="12" t="s">
        <v>111</v>
      </c>
      <c r="C50" s="13">
        <v>9</v>
      </c>
      <c r="D50" s="13">
        <v>254705.77221</v>
      </c>
      <c r="E50" s="13">
        <v>143230029.41999999</v>
      </c>
      <c r="F50" s="13">
        <v>1.7782986796931711E-3</v>
      </c>
      <c r="G50" s="13"/>
      <c r="H50" s="13" t="s">
        <v>111</v>
      </c>
      <c r="I50" s="13">
        <v>5</v>
      </c>
      <c r="J50" s="13">
        <v>620307.7058600001</v>
      </c>
      <c r="K50" s="13">
        <v>354729776.58999997</v>
      </c>
      <c r="L50" s="14">
        <v>1.7486767302789959E-3</v>
      </c>
    </row>
    <row r="51" spans="2:12" x14ac:dyDescent="0.25">
      <c r="B51" s="12" t="s">
        <v>111</v>
      </c>
      <c r="C51" s="13">
        <v>8</v>
      </c>
      <c r="D51" s="13">
        <v>504530.0736</v>
      </c>
      <c r="E51" s="13">
        <v>241909456.28999999</v>
      </c>
      <c r="F51" s="13">
        <v>2.0856153427717661E-3</v>
      </c>
      <c r="G51" s="13"/>
      <c r="H51" s="13" t="s">
        <v>111</v>
      </c>
      <c r="I51" s="13">
        <v>2</v>
      </c>
      <c r="J51" s="13">
        <v>1670495.5207400001</v>
      </c>
      <c r="K51" s="13">
        <v>1203571726.8</v>
      </c>
      <c r="L51" s="14">
        <v>1.387948456700154E-3</v>
      </c>
    </row>
    <row r="52" spans="2:12" x14ac:dyDescent="0.25">
      <c r="B52" s="12" t="s">
        <v>111</v>
      </c>
      <c r="C52" s="13">
        <v>3</v>
      </c>
      <c r="D52" s="13">
        <v>1097262.89717</v>
      </c>
      <c r="E52" s="13">
        <v>643624810</v>
      </c>
      <c r="F52" s="13">
        <v>1.704817589567438E-3</v>
      </c>
      <c r="G52" s="13"/>
      <c r="H52" s="13" t="s">
        <v>111</v>
      </c>
      <c r="I52" s="13">
        <v>3</v>
      </c>
      <c r="J52" s="13">
        <v>1655434.9704199999</v>
      </c>
      <c r="K52" s="13">
        <v>909680396.82000005</v>
      </c>
      <c r="L52" s="14">
        <v>1.8197984437248061E-3</v>
      </c>
    </row>
    <row r="53" spans="2:12" x14ac:dyDescent="0.25">
      <c r="B53" s="12" t="s">
        <v>111</v>
      </c>
      <c r="C53" s="13">
        <v>6</v>
      </c>
      <c r="D53" s="13">
        <v>1085648.42081</v>
      </c>
      <c r="E53" s="13">
        <v>477511142.36900002</v>
      </c>
      <c r="F53" s="13">
        <v>2.2735562052519759E-3</v>
      </c>
      <c r="G53" s="13"/>
      <c r="H53" s="13" t="s">
        <v>111</v>
      </c>
      <c r="I53" s="13">
        <v>4</v>
      </c>
      <c r="J53" s="13">
        <v>1228190.0380800001</v>
      </c>
      <c r="K53" s="13">
        <v>504236106.04899991</v>
      </c>
      <c r="L53" s="14">
        <v>2.435743936910081E-3</v>
      </c>
    </row>
    <row r="54" spans="2:12" x14ac:dyDescent="0.25">
      <c r="B54" s="12" t="s">
        <v>111</v>
      </c>
      <c r="C54" s="13">
        <v>5</v>
      </c>
      <c r="D54" s="13">
        <v>1247941.14756</v>
      </c>
      <c r="E54" s="13">
        <v>564334580.32000005</v>
      </c>
      <c r="F54" s="13">
        <v>2.2113497756107159E-3</v>
      </c>
      <c r="G54" s="13"/>
      <c r="H54" s="13" t="s">
        <v>111</v>
      </c>
      <c r="I54" s="13">
        <v>1</v>
      </c>
      <c r="J54" s="13">
        <v>2256491.4480900001</v>
      </c>
      <c r="K54" s="13">
        <v>661860076.98800015</v>
      </c>
      <c r="L54" s="14">
        <v>3.4093179609183629E-3</v>
      </c>
    </row>
    <row r="55" spans="2:12" x14ac:dyDescent="0.25">
      <c r="B55" s="12" t="s">
        <v>111</v>
      </c>
      <c r="C55" s="13">
        <v>4</v>
      </c>
      <c r="D55" s="13">
        <v>1210889.5068999999</v>
      </c>
      <c r="E55" s="13">
        <v>692669074.25</v>
      </c>
      <c r="F55" s="13">
        <v>1.7481500934787831E-3</v>
      </c>
      <c r="G55" s="13"/>
      <c r="H55" s="13" t="s">
        <v>111</v>
      </c>
      <c r="I55" s="13">
        <v>0</v>
      </c>
      <c r="J55" s="13">
        <v>1066897.78868</v>
      </c>
      <c r="K55" s="13">
        <v>123624034.67900001</v>
      </c>
      <c r="L55" s="14">
        <v>8.6301809470163936E-3</v>
      </c>
    </row>
    <row r="56" spans="2:12" x14ac:dyDescent="0.25">
      <c r="B56" s="12" t="s">
        <v>111</v>
      </c>
      <c r="C56" s="13">
        <v>7</v>
      </c>
      <c r="D56" s="13">
        <v>842621.65106000006</v>
      </c>
      <c r="E56" s="13">
        <v>373292315.79000002</v>
      </c>
      <c r="F56" s="13">
        <v>2.2572702823436281E-3</v>
      </c>
      <c r="G56" s="13"/>
      <c r="H56" s="13" t="s">
        <v>111</v>
      </c>
      <c r="I56" s="13">
        <v>6</v>
      </c>
      <c r="J56" s="13">
        <v>373924.21544</v>
      </c>
      <c r="K56" s="13">
        <v>192843929.16</v>
      </c>
      <c r="L56" s="14">
        <v>1.9389991537133639E-3</v>
      </c>
    </row>
    <row r="57" spans="2:12" x14ac:dyDescent="0.25">
      <c r="B57" s="12" t="s">
        <v>111</v>
      </c>
      <c r="C57" s="13">
        <v>0</v>
      </c>
      <c r="D57" s="13">
        <v>440339.02211000002</v>
      </c>
      <c r="E57" s="13">
        <v>58752344.619000003</v>
      </c>
      <c r="F57" s="13">
        <v>7.4948331843696023E-3</v>
      </c>
      <c r="G57" s="13"/>
      <c r="H57" s="13" t="s">
        <v>111</v>
      </c>
      <c r="I57" s="13">
        <v>8</v>
      </c>
      <c r="J57" s="13">
        <v>61432.125019999992</v>
      </c>
      <c r="K57" s="13">
        <v>51587239.470000014</v>
      </c>
      <c r="L57" s="14">
        <v>1.190839549686026E-3</v>
      </c>
    </row>
    <row r="58" spans="2:12" x14ac:dyDescent="0.25">
      <c r="B58" s="12" t="s">
        <v>111</v>
      </c>
      <c r="C58" s="13">
        <v>2</v>
      </c>
      <c r="D58" s="13">
        <v>895523.88633000001</v>
      </c>
      <c r="E58" s="13">
        <v>575562468.82000005</v>
      </c>
      <c r="F58" s="13">
        <v>1.555910843467564E-3</v>
      </c>
      <c r="G58" s="13"/>
      <c r="H58" s="13" t="s">
        <v>111</v>
      </c>
      <c r="I58" s="13">
        <v>7</v>
      </c>
      <c r="J58" s="13">
        <v>156103.18581</v>
      </c>
      <c r="K58" s="13">
        <v>84159336</v>
      </c>
      <c r="L58" s="14">
        <v>1.8548528687298579E-3</v>
      </c>
    </row>
    <row r="59" spans="2:12" x14ac:dyDescent="0.25">
      <c r="B59" s="12" t="s">
        <v>111</v>
      </c>
      <c r="C59" s="13">
        <v>1</v>
      </c>
      <c r="D59" s="13">
        <v>1617695.27143</v>
      </c>
      <c r="E59" s="13">
        <v>321029879.01800001</v>
      </c>
      <c r="F59" s="13">
        <v>5.0390800893000262E-3</v>
      </c>
      <c r="G59" s="13"/>
      <c r="H59" s="13" t="s">
        <v>111</v>
      </c>
      <c r="I59" s="13">
        <v>9</v>
      </c>
      <c r="J59" s="13">
        <v>126611.55258</v>
      </c>
      <c r="K59" s="13">
        <v>73595510.440000013</v>
      </c>
      <c r="L59" s="14">
        <v>1.7203706017260691E-3</v>
      </c>
    </row>
    <row r="60" spans="2:12" x14ac:dyDescent="0.25">
      <c r="B60" s="12" t="s">
        <v>82</v>
      </c>
      <c r="C60" s="13">
        <v>9</v>
      </c>
      <c r="D60" s="13">
        <v>4276425.4530015048</v>
      </c>
      <c r="E60" s="13">
        <v>143230029.41999999</v>
      </c>
      <c r="F60" s="13">
        <v>2.9857045134449749E-2</v>
      </c>
      <c r="G60" s="13"/>
      <c r="H60" s="13" t="s">
        <v>82</v>
      </c>
      <c r="I60" s="13">
        <v>5</v>
      </c>
      <c r="J60" s="13">
        <v>10606075.538148589</v>
      </c>
      <c r="K60" s="13">
        <v>354729776.58999997</v>
      </c>
      <c r="L60" s="14">
        <v>2.989902804355549E-2</v>
      </c>
    </row>
    <row r="61" spans="2:12" x14ac:dyDescent="0.25">
      <c r="B61" s="12" t="s">
        <v>82</v>
      </c>
      <c r="C61" s="13">
        <v>8</v>
      </c>
      <c r="D61" s="13">
        <v>9601644.8534431756</v>
      </c>
      <c r="E61" s="13">
        <v>241909456.28999999</v>
      </c>
      <c r="F61" s="13">
        <v>3.9691068719251571E-2</v>
      </c>
      <c r="G61" s="13"/>
      <c r="H61" s="13" t="s">
        <v>82</v>
      </c>
      <c r="I61" s="13">
        <v>2</v>
      </c>
      <c r="J61" s="13">
        <v>28909531.031970669</v>
      </c>
      <c r="K61" s="13">
        <v>1203571726.8</v>
      </c>
      <c r="L61" s="14">
        <v>2.4019782442741461E-2</v>
      </c>
    </row>
    <row r="62" spans="2:12" x14ac:dyDescent="0.25">
      <c r="B62" s="12" t="s">
        <v>82</v>
      </c>
      <c r="C62" s="13">
        <v>3</v>
      </c>
      <c r="D62" s="13">
        <v>12911152.34874014</v>
      </c>
      <c r="E62" s="13">
        <v>643624810</v>
      </c>
      <c r="F62" s="13">
        <v>2.0060060066267711E-2</v>
      </c>
      <c r="G62" s="13"/>
      <c r="H62" s="13" t="s">
        <v>82</v>
      </c>
      <c r="I62" s="13">
        <v>3</v>
      </c>
      <c r="J62" s="13">
        <v>25137678.29133036</v>
      </c>
      <c r="K62" s="13">
        <v>909680396.82000005</v>
      </c>
      <c r="L62" s="14">
        <v>2.763352753253228E-2</v>
      </c>
    </row>
    <row r="63" spans="2:12" x14ac:dyDescent="0.25">
      <c r="B63" s="12" t="s">
        <v>82</v>
      </c>
      <c r="C63" s="13">
        <v>6</v>
      </c>
      <c r="D63" s="13">
        <v>16583927.78682543</v>
      </c>
      <c r="E63" s="13">
        <v>477511142.36900002</v>
      </c>
      <c r="F63" s="13">
        <v>3.4729928404498032E-2</v>
      </c>
      <c r="G63" s="13"/>
      <c r="H63" s="13" t="s">
        <v>82</v>
      </c>
      <c r="I63" s="13">
        <v>4</v>
      </c>
      <c r="J63" s="13">
        <v>16696459.182417041</v>
      </c>
      <c r="K63" s="13">
        <v>504236106.04899991</v>
      </c>
      <c r="L63" s="14">
        <v>3.3112383231030537E-2</v>
      </c>
    </row>
    <row r="64" spans="2:12" x14ac:dyDescent="0.25">
      <c r="B64" s="12" t="s">
        <v>82</v>
      </c>
      <c r="C64" s="13">
        <v>5</v>
      </c>
      <c r="D64" s="13">
        <v>17169179.45639845</v>
      </c>
      <c r="E64" s="13">
        <v>564334580.32000005</v>
      </c>
      <c r="F64" s="13">
        <v>3.042375933557508E-2</v>
      </c>
      <c r="G64" s="13"/>
      <c r="H64" s="13" t="s">
        <v>82</v>
      </c>
      <c r="I64" s="13">
        <v>1</v>
      </c>
      <c r="J64" s="13">
        <v>18226181.774884362</v>
      </c>
      <c r="K64" s="13">
        <v>661860076.98800015</v>
      </c>
      <c r="L64" s="14">
        <v>2.7537817143811209E-2</v>
      </c>
    </row>
    <row r="65" spans="2:12" x14ac:dyDescent="0.25">
      <c r="B65" s="12" t="s">
        <v>82</v>
      </c>
      <c r="C65" s="13">
        <v>4</v>
      </c>
      <c r="D65" s="13">
        <v>15166333.355024241</v>
      </c>
      <c r="E65" s="13">
        <v>692669074.25</v>
      </c>
      <c r="F65" s="13">
        <v>2.189549659257686E-2</v>
      </c>
      <c r="G65" s="13"/>
      <c r="H65" s="13" t="s">
        <v>82</v>
      </c>
      <c r="I65" s="13">
        <v>0</v>
      </c>
      <c r="J65" s="13">
        <v>5625536.9147515045</v>
      </c>
      <c r="K65" s="13">
        <v>123624034.67900001</v>
      </c>
      <c r="L65" s="14">
        <v>4.5505203978811033E-2</v>
      </c>
    </row>
    <row r="66" spans="2:12" x14ac:dyDescent="0.25">
      <c r="B66" s="12" t="s">
        <v>82</v>
      </c>
      <c r="C66" s="13">
        <v>7</v>
      </c>
      <c r="D66" s="13">
        <v>13658974.668820441</v>
      </c>
      <c r="E66" s="13">
        <v>373292315.79000002</v>
      </c>
      <c r="F66" s="13">
        <v>3.6590559438422661E-2</v>
      </c>
      <c r="G66" s="13"/>
      <c r="H66" s="13" t="s">
        <v>82</v>
      </c>
      <c r="I66" s="13">
        <v>6</v>
      </c>
      <c r="J66" s="13">
        <v>5199319.1291117137</v>
      </c>
      <c r="K66" s="13">
        <v>192843929.16</v>
      </c>
      <c r="L66" s="14">
        <v>2.6961279785986461E-2</v>
      </c>
    </row>
    <row r="67" spans="2:12" x14ac:dyDescent="0.25">
      <c r="B67" s="12" t="s">
        <v>82</v>
      </c>
      <c r="C67" s="13">
        <v>0</v>
      </c>
      <c r="D67" s="13">
        <v>1907774.1646900959</v>
      </c>
      <c r="E67" s="13">
        <v>58752344.619000003</v>
      </c>
      <c r="F67" s="13">
        <v>3.2471455855280683E-2</v>
      </c>
      <c r="G67" s="13"/>
      <c r="H67" s="13" t="s">
        <v>82</v>
      </c>
      <c r="I67" s="13">
        <v>8</v>
      </c>
      <c r="J67" s="13">
        <v>1659644.994895658</v>
      </c>
      <c r="K67" s="13">
        <v>51587239.470000014</v>
      </c>
      <c r="L67" s="14">
        <v>3.2171618639543723E-2</v>
      </c>
    </row>
    <row r="68" spans="2:12" x14ac:dyDescent="0.25">
      <c r="B68" s="12" t="s">
        <v>82</v>
      </c>
      <c r="C68" s="13">
        <v>2</v>
      </c>
      <c r="D68" s="13">
        <v>11380885.38468259</v>
      </c>
      <c r="E68" s="13">
        <v>575562468.82000005</v>
      </c>
      <c r="F68" s="13">
        <v>1.9773501576666939E-2</v>
      </c>
      <c r="G68" s="13"/>
      <c r="H68" s="13" t="s">
        <v>82</v>
      </c>
      <c r="I68" s="13">
        <v>7</v>
      </c>
      <c r="J68" s="13">
        <v>2832803.6953959968</v>
      </c>
      <c r="K68" s="13">
        <v>84159336</v>
      </c>
      <c r="L68" s="14">
        <v>3.3660005295146303E-2</v>
      </c>
    </row>
    <row r="69" spans="2:12" ht="15.75" thickBot="1" x14ac:dyDescent="0.3">
      <c r="B69" s="15" t="s">
        <v>82</v>
      </c>
      <c r="C69" s="16">
        <v>1</v>
      </c>
      <c r="D69" s="16">
        <v>15275379.15439141</v>
      </c>
      <c r="E69" s="16">
        <v>321029879.01800001</v>
      </c>
      <c r="F69" s="16">
        <v>4.7582421926324572E-2</v>
      </c>
      <c r="G69" s="16"/>
      <c r="H69" s="16" t="s">
        <v>82</v>
      </c>
      <c r="I69" s="16">
        <v>9</v>
      </c>
      <c r="J69" s="16">
        <v>4290118.2698052367</v>
      </c>
      <c r="K69" s="16">
        <v>73595510.440000013</v>
      </c>
      <c r="L69" s="17">
        <v>5.8293206258863153E-2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L16" sqref="L16:L28"/>
    </sheetView>
  </sheetViews>
  <sheetFormatPr baseColWidth="10" defaultColWidth="8.85546875" defaultRowHeight="15" x14ac:dyDescent="0.25"/>
  <cols>
    <col min="2" max="2" width="11.42578125" customWidth="1"/>
    <col min="3" max="3" width="19" bestFit="1" customWidth="1"/>
    <col min="4" max="4" width="12.28515625" bestFit="1" customWidth="1"/>
    <col min="5" max="5" width="12" bestFit="1" customWidth="1"/>
    <col min="6" max="6" width="14.5703125" bestFit="1" customWidth="1"/>
  </cols>
  <sheetData>
    <row r="1" spans="1:6" x14ac:dyDescent="0.25">
      <c r="A1" s="2" t="s">
        <v>156</v>
      </c>
    </row>
    <row r="2" spans="1:6" ht="15.75" thickBot="1" x14ac:dyDescent="0.3">
      <c r="A2" s="112" t="s">
        <v>738</v>
      </c>
    </row>
    <row r="3" spans="1:6" x14ac:dyDescent="0.25">
      <c r="B3" s="18" t="s">
        <v>34</v>
      </c>
      <c r="C3" s="19" t="s">
        <v>157</v>
      </c>
      <c r="D3" s="19" t="s">
        <v>158</v>
      </c>
      <c r="E3" s="19" t="s">
        <v>159</v>
      </c>
      <c r="F3" s="20" t="s">
        <v>160</v>
      </c>
    </row>
    <row r="4" spans="1:6" x14ac:dyDescent="0.25">
      <c r="B4" s="12" t="s">
        <v>39</v>
      </c>
      <c r="C4" s="13">
        <v>985596</v>
      </c>
      <c r="D4" s="13">
        <v>14626499.84</v>
      </c>
      <c r="E4" s="13">
        <v>19757342.452110011</v>
      </c>
      <c r="F4" s="14" t="s">
        <v>2</v>
      </c>
    </row>
    <row r="5" spans="1:6" x14ac:dyDescent="0.25">
      <c r="B5" s="12" t="s">
        <v>40</v>
      </c>
      <c r="C5" s="13">
        <v>1729694</v>
      </c>
      <c r="D5" s="13">
        <v>1287282</v>
      </c>
      <c r="E5" s="13">
        <v>6357647.824000001</v>
      </c>
      <c r="F5" s="14" t="s">
        <v>2</v>
      </c>
    </row>
    <row r="6" spans="1:6" x14ac:dyDescent="0.25">
      <c r="B6" s="12" t="s">
        <v>41</v>
      </c>
      <c r="C6" s="13">
        <v>573474</v>
      </c>
      <c r="D6" s="13">
        <v>4414660</v>
      </c>
      <c r="E6" s="13">
        <v>117266321.62885679</v>
      </c>
      <c r="F6" s="14" t="s">
        <v>2</v>
      </c>
    </row>
    <row r="7" spans="1:6" x14ac:dyDescent="0.25">
      <c r="B7" s="12" t="s">
        <v>42</v>
      </c>
      <c r="C7" s="13">
        <v>880776</v>
      </c>
      <c r="D7" s="13">
        <v>8411177</v>
      </c>
      <c r="E7" s="13">
        <v>10911575.888330011</v>
      </c>
      <c r="F7" s="14" t="s">
        <v>2</v>
      </c>
    </row>
    <row r="8" spans="1:6" x14ac:dyDescent="0.25">
      <c r="B8" s="12" t="s">
        <v>39</v>
      </c>
      <c r="C8" s="13">
        <v>485346</v>
      </c>
      <c r="D8" s="13">
        <v>8848874</v>
      </c>
      <c r="E8" s="13">
        <v>8562543.8230199963</v>
      </c>
      <c r="F8" s="14" t="s">
        <v>3</v>
      </c>
    </row>
    <row r="9" spans="1:6" x14ac:dyDescent="0.25">
      <c r="B9" s="12" t="s">
        <v>40</v>
      </c>
      <c r="C9" s="13">
        <v>1204932</v>
      </c>
      <c r="D9" s="13">
        <v>1754962</v>
      </c>
      <c r="E9" s="13">
        <v>18211080.555440009</v>
      </c>
      <c r="F9" s="14" t="s">
        <v>3</v>
      </c>
    </row>
    <row r="10" spans="1:6" x14ac:dyDescent="0.25">
      <c r="B10" s="12" t="s">
        <v>41</v>
      </c>
      <c r="C10" s="13">
        <v>647961</v>
      </c>
      <c r="D10" s="13">
        <v>4883283</v>
      </c>
      <c r="E10" s="13">
        <v>131495329.0271554</v>
      </c>
      <c r="F10" s="14" t="s">
        <v>3</v>
      </c>
    </row>
    <row r="11" spans="1:6" x14ac:dyDescent="0.25">
      <c r="B11" s="12" t="s">
        <v>42</v>
      </c>
      <c r="C11" s="13">
        <v>1747769</v>
      </c>
      <c r="D11" s="13">
        <v>8368055</v>
      </c>
      <c r="E11" s="13">
        <v>16280719.248849999</v>
      </c>
      <c r="F11" s="14" t="s">
        <v>3</v>
      </c>
    </row>
    <row r="12" spans="1:6" x14ac:dyDescent="0.25">
      <c r="B12" s="12" t="s">
        <v>39</v>
      </c>
      <c r="C12" s="13">
        <v>1031838</v>
      </c>
      <c r="D12" s="13">
        <v>14717955.84</v>
      </c>
      <c r="E12" s="13">
        <v>28319886.27513</v>
      </c>
      <c r="F12" s="14" t="s">
        <v>4</v>
      </c>
    </row>
    <row r="13" spans="1:6" x14ac:dyDescent="0.25">
      <c r="B13" s="12" t="s">
        <v>40</v>
      </c>
      <c r="C13" s="13">
        <v>1968405</v>
      </c>
      <c r="D13" s="13">
        <v>2270378</v>
      </c>
      <c r="E13" s="13">
        <v>24568728.379439991</v>
      </c>
      <c r="F13" s="14" t="s">
        <v>4</v>
      </c>
    </row>
    <row r="14" spans="1:6" x14ac:dyDescent="0.25">
      <c r="B14" s="12" t="s">
        <v>41</v>
      </c>
      <c r="C14" s="13">
        <v>647961</v>
      </c>
      <c r="D14" s="13">
        <v>4883283</v>
      </c>
      <c r="E14" s="13">
        <v>131495329.0271554</v>
      </c>
      <c r="F14" s="14" t="s">
        <v>4</v>
      </c>
    </row>
    <row r="15" spans="1:6" ht="15.75" thickBot="1" x14ac:dyDescent="0.3">
      <c r="B15" s="15" t="s">
        <v>42</v>
      </c>
      <c r="C15" s="16">
        <v>1747769</v>
      </c>
      <c r="D15" s="16">
        <v>8368055</v>
      </c>
      <c r="E15" s="16">
        <v>16280719.248849999</v>
      </c>
      <c r="F15" s="17" t="s">
        <v>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topLeftCell="A4" workbookViewId="0">
      <selection activeCell="K33" sqref="K33"/>
    </sheetView>
  </sheetViews>
  <sheetFormatPr baseColWidth="10" defaultRowHeight="15" x14ac:dyDescent="0.25"/>
  <cols>
    <col min="1" max="1" width="8.140625" customWidth="1"/>
    <col min="2" max="2" width="12.140625" bestFit="1" customWidth="1"/>
    <col min="3" max="3" width="27.42578125" bestFit="1" customWidth="1"/>
    <col min="4" max="4" width="26.140625" customWidth="1"/>
    <col min="5" max="5" width="20.85546875" bestFit="1" customWidth="1"/>
    <col min="11" max="11" width="13.42578125" style="64" bestFit="1" customWidth="1"/>
    <col min="12" max="12" width="11.42578125" style="81"/>
  </cols>
  <sheetData>
    <row r="1" spans="1:21" x14ac:dyDescent="0.25">
      <c r="A1" s="47" t="s">
        <v>358</v>
      </c>
    </row>
    <row r="2" spans="1:21" x14ac:dyDescent="0.25">
      <c r="A2" s="112" t="s">
        <v>738</v>
      </c>
    </row>
    <row r="4" spans="1:21" x14ac:dyDescent="0.25">
      <c r="E4" s="110" t="s">
        <v>403</v>
      </c>
      <c r="M4" s="109" t="s">
        <v>402</v>
      </c>
    </row>
    <row r="9" spans="1:21" ht="29.25" customHeight="1" x14ac:dyDescent="0.25">
      <c r="B9" s="116" t="s">
        <v>401</v>
      </c>
      <c r="C9" s="116"/>
      <c r="D9" s="116"/>
      <c r="K9" s="117" t="s">
        <v>401</v>
      </c>
      <c r="L9" s="117"/>
    </row>
    <row r="10" spans="1:21" x14ac:dyDescent="0.25">
      <c r="B10" s="59"/>
      <c r="C10" s="59" t="s">
        <v>397</v>
      </c>
      <c r="D10" s="59" t="s">
        <v>396</v>
      </c>
      <c r="K10" s="59" t="s">
        <v>400</v>
      </c>
      <c r="L10" s="55">
        <v>3.5999999999999996</v>
      </c>
    </row>
    <row r="11" spans="1:21" x14ac:dyDescent="0.25">
      <c r="B11" s="59" t="s">
        <v>394</v>
      </c>
      <c r="C11" s="55">
        <v>3.4000000000000004</v>
      </c>
      <c r="D11" s="55">
        <v>7.1999999999999993</v>
      </c>
      <c r="K11" s="59" t="s">
        <v>399</v>
      </c>
      <c r="L11" s="55">
        <v>4.5</v>
      </c>
    </row>
    <row r="12" spans="1:21" x14ac:dyDescent="0.25">
      <c r="B12" s="59" t="s">
        <v>347</v>
      </c>
      <c r="C12" s="55">
        <v>6.8000000000000007</v>
      </c>
      <c r="D12" s="55">
        <v>7.5</v>
      </c>
      <c r="K12" s="59" t="s">
        <v>392</v>
      </c>
      <c r="L12" s="55">
        <v>3.4000000000000004</v>
      </c>
    </row>
    <row r="13" spans="1:21" x14ac:dyDescent="0.25">
      <c r="B13" s="59" t="s">
        <v>391</v>
      </c>
      <c r="C13" s="55">
        <v>7.1999999999999993</v>
      </c>
      <c r="D13" s="55">
        <v>8.1</v>
      </c>
      <c r="K13" s="59" t="s">
        <v>390</v>
      </c>
      <c r="L13" s="55">
        <v>8.1</v>
      </c>
    </row>
    <row r="14" spans="1:21" x14ac:dyDescent="0.25">
      <c r="B14" s="59" t="s">
        <v>348</v>
      </c>
      <c r="C14" s="55">
        <v>3.6999999999999997</v>
      </c>
      <c r="D14" s="108">
        <v>4</v>
      </c>
      <c r="U14" s="54" t="s">
        <v>229</v>
      </c>
    </row>
    <row r="16" spans="1:21" x14ac:dyDescent="0.25">
      <c r="C16" s="81"/>
      <c r="D16" s="81"/>
    </row>
    <row r="17" spans="2:12" x14ac:dyDescent="0.25">
      <c r="C17" s="81"/>
      <c r="D17" s="81"/>
    </row>
    <row r="18" spans="2:12" x14ac:dyDescent="0.25">
      <c r="C18" s="81"/>
      <c r="D18" s="81"/>
    </row>
    <row r="25" spans="2:12" ht="29.25" customHeight="1" x14ac:dyDescent="0.25">
      <c r="B25" s="116" t="s">
        <v>398</v>
      </c>
      <c r="C25" s="116"/>
      <c r="D25" s="116"/>
      <c r="K25" s="117" t="s">
        <v>398</v>
      </c>
      <c r="L25" s="117"/>
    </row>
    <row r="26" spans="2:12" x14ac:dyDescent="0.25">
      <c r="B26" s="59"/>
      <c r="C26" s="59" t="s">
        <v>397</v>
      </c>
      <c r="D26" s="59" t="s">
        <v>396</v>
      </c>
      <c r="K26" s="59" t="s">
        <v>395</v>
      </c>
      <c r="L26" s="59">
        <v>2.5</v>
      </c>
    </row>
    <row r="27" spans="2:12" x14ac:dyDescent="0.25">
      <c r="B27" s="59" t="s">
        <v>394</v>
      </c>
      <c r="C27" s="107">
        <v>3</v>
      </c>
      <c r="D27" s="107">
        <v>7.1999999999999993</v>
      </c>
      <c r="K27" s="59" t="s">
        <v>393</v>
      </c>
      <c r="L27" s="59">
        <v>4.3</v>
      </c>
    </row>
    <row r="28" spans="2:12" x14ac:dyDescent="0.25">
      <c r="B28" s="59" t="s">
        <v>347</v>
      </c>
      <c r="C28" s="107">
        <v>6.2</v>
      </c>
      <c r="D28" s="107">
        <v>7.5</v>
      </c>
      <c r="K28" s="59" t="s">
        <v>392</v>
      </c>
      <c r="L28" s="59">
        <v>3.4000000000000004</v>
      </c>
    </row>
    <row r="29" spans="2:12" x14ac:dyDescent="0.25">
      <c r="B29" s="59" t="s">
        <v>391</v>
      </c>
      <c r="C29" s="107">
        <v>6.7</v>
      </c>
      <c r="D29" s="107">
        <v>8.1</v>
      </c>
      <c r="K29" s="59" t="s">
        <v>390</v>
      </c>
      <c r="L29" s="59">
        <v>8.1</v>
      </c>
    </row>
    <row r="30" spans="2:12" x14ac:dyDescent="0.25">
      <c r="B30" s="59" t="s">
        <v>348</v>
      </c>
      <c r="C30" s="107">
        <v>3.4000000000000004</v>
      </c>
      <c r="D30" s="107">
        <v>4</v>
      </c>
    </row>
  </sheetData>
  <mergeCells count="4">
    <mergeCell ref="B9:D9"/>
    <mergeCell ref="K9:L9"/>
    <mergeCell ref="B25:D25"/>
    <mergeCell ref="K25:L25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A2" sqref="A2"/>
    </sheetView>
  </sheetViews>
  <sheetFormatPr baseColWidth="10" defaultColWidth="9.140625" defaultRowHeight="12" x14ac:dyDescent="0.25"/>
  <cols>
    <col min="1" max="1" width="28.28515625" style="92" customWidth="1"/>
    <col min="2" max="3" width="9.140625" style="92"/>
    <col min="4" max="4" width="10.7109375" style="92" bestFit="1" customWidth="1"/>
    <col min="5" max="16384" width="9.140625" style="92"/>
  </cols>
  <sheetData>
    <row r="1" spans="1:4" ht="13.5" x14ac:dyDescent="0.25">
      <c r="A1" s="47" t="s">
        <v>359</v>
      </c>
    </row>
    <row r="2" spans="1:4" ht="15" x14ac:dyDescent="0.25">
      <c r="A2" s="112" t="s">
        <v>738</v>
      </c>
    </row>
    <row r="3" spans="1:4" ht="12.75" thickBot="1" x14ac:dyDescent="0.3">
      <c r="A3" s="104" t="s">
        <v>380</v>
      </c>
    </row>
    <row r="4" spans="1:4" ht="12.75" thickBot="1" x14ac:dyDescent="0.3">
      <c r="A4" s="103" t="s">
        <v>379</v>
      </c>
      <c r="B4" s="102" t="s">
        <v>386</v>
      </c>
      <c r="C4" s="102" t="s">
        <v>387</v>
      </c>
      <c r="D4" s="102" t="s">
        <v>388</v>
      </c>
    </row>
    <row r="5" spans="1:4" x14ac:dyDescent="0.25">
      <c r="A5" s="97" t="s">
        <v>372</v>
      </c>
      <c r="B5" s="96">
        <v>73.655000000000001</v>
      </c>
      <c r="C5" s="96">
        <v>26.228333333333332</v>
      </c>
      <c r="D5" s="96">
        <v>0.12499999999999994</v>
      </c>
    </row>
    <row r="6" spans="1:4" x14ac:dyDescent="0.25">
      <c r="A6" s="97" t="s">
        <v>371</v>
      </c>
      <c r="B6" s="96">
        <v>76.5</v>
      </c>
      <c r="C6" s="96">
        <v>23.3</v>
      </c>
      <c r="D6" s="96">
        <v>0.1</v>
      </c>
    </row>
    <row r="7" spans="1:4" x14ac:dyDescent="0.25">
      <c r="A7" s="97" t="s">
        <v>370</v>
      </c>
      <c r="B7" s="96">
        <v>75.599999999999994</v>
      </c>
      <c r="C7" s="96">
        <v>24.3</v>
      </c>
      <c r="D7" s="96">
        <v>0.1</v>
      </c>
    </row>
    <row r="8" spans="1:4" x14ac:dyDescent="0.25">
      <c r="A8" s="97" t="s">
        <v>369</v>
      </c>
      <c r="B8" s="96">
        <v>55.085511863316071</v>
      </c>
      <c r="C8" s="96">
        <v>44.914488136683929</v>
      </c>
      <c r="D8" s="96">
        <v>0</v>
      </c>
    </row>
    <row r="9" spans="1:4" x14ac:dyDescent="0.25">
      <c r="A9" s="97" t="s">
        <v>9</v>
      </c>
      <c r="B9" s="96">
        <v>60.4</v>
      </c>
      <c r="C9" s="96">
        <v>39.200000000000003</v>
      </c>
      <c r="D9" s="96">
        <v>0.3</v>
      </c>
    </row>
    <row r="10" spans="1:4" x14ac:dyDescent="0.25">
      <c r="A10" s="97" t="s">
        <v>10</v>
      </c>
      <c r="B10" s="96">
        <v>59.4</v>
      </c>
      <c r="C10" s="96">
        <v>40.299999999999997</v>
      </c>
      <c r="D10" s="96">
        <v>0.3</v>
      </c>
    </row>
    <row r="11" spans="1:4" x14ac:dyDescent="0.25">
      <c r="A11" s="97" t="s">
        <v>11</v>
      </c>
      <c r="B11" s="96">
        <v>55.2</v>
      </c>
      <c r="C11" s="96">
        <v>44.5</v>
      </c>
      <c r="D11" s="96">
        <v>0.3</v>
      </c>
    </row>
    <row r="12" spans="1:4" x14ac:dyDescent="0.25">
      <c r="A12" s="97" t="s">
        <v>12</v>
      </c>
      <c r="B12" s="96">
        <v>54.9</v>
      </c>
      <c r="C12" s="96">
        <v>44.9</v>
      </c>
      <c r="D12" s="96">
        <v>0.3</v>
      </c>
    </row>
    <row r="13" spans="1:4" x14ac:dyDescent="0.25">
      <c r="A13" s="97" t="s">
        <v>13</v>
      </c>
      <c r="B13" s="96">
        <v>56.8</v>
      </c>
      <c r="C13" s="96">
        <v>42.9</v>
      </c>
      <c r="D13" s="96">
        <v>0.3</v>
      </c>
    </row>
    <row r="14" spans="1:4" x14ac:dyDescent="0.25">
      <c r="A14" s="97" t="s">
        <v>14</v>
      </c>
      <c r="B14" s="96">
        <v>57.6</v>
      </c>
      <c r="C14" s="96">
        <v>42.1</v>
      </c>
      <c r="D14" s="96">
        <v>0.4</v>
      </c>
    </row>
    <row r="15" spans="1:4" x14ac:dyDescent="0.25">
      <c r="A15" s="97" t="s">
        <v>15</v>
      </c>
      <c r="B15" s="96">
        <v>58.8</v>
      </c>
      <c r="C15" s="96">
        <v>40.9</v>
      </c>
      <c r="D15" s="96">
        <v>0.4</v>
      </c>
    </row>
    <row r="16" spans="1:4" x14ac:dyDescent="0.25">
      <c r="A16" s="97" t="s">
        <v>16</v>
      </c>
      <c r="B16" s="96">
        <v>52.9</v>
      </c>
      <c r="C16" s="96">
        <v>46.7</v>
      </c>
      <c r="D16" s="96">
        <v>0.5</v>
      </c>
    </row>
    <row r="17" spans="1:4" x14ac:dyDescent="0.25">
      <c r="A17" s="97" t="s">
        <v>17</v>
      </c>
      <c r="B17" s="96">
        <v>50.7</v>
      </c>
      <c r="C17" s="96">
        <v>48.9</v>
      </c>
      <c r="D17" s="96">
        <v>0.4</v>
      </c>
    </row>
    <row r="18" spans="1:4" x14ac:dyDescent="0.25">
      <c r="A18" s="97" t="s">
        <v>18</v>
      </c>
      <c r="B18" s="96">
        <v>56.2</v>
      </c>
      <c r="C18" s="96">
        <v>43.3</v>
      </c>
      <c r="D18" s="96">
        <v>0.5</v>
      </c>
    </row>
    <row r="19" spans="1:4" x14ac:dyDescent="0.25">
      <c r="A19" s="97" t="s">
        <v>19</v>
      </c>
      <c r="B19" s="96">
        <v>54.7</v>
      </c>
      <c r="C19" s="96">
        <v>44.8</v>
      </c>
      <c r="D19" s="96">
        <v>0.5</v>
      </c>
    </row>
    <row r="20" spans="1:4" x14ac:dyDescent="0.25">
      <c r="A20" s="97" t="s">
        <v>20</v>
      </c>
      <c r="B20" s="96">
        <v>53.5</v>
      </c>
      <c r="C20" s="96">
        <v>46</v>
      </c>
      <c r="D20" s="96">
        <v>0.5</v>
      </c>
    </row>
    <row r="21" spans="1:4" ht="12.75" thickBot="1" x14ac:dyDescent="0.3">
      <c r="A21" s="95" t="s">
        <v>21</v>
      </c>
      <c r="B21" s="94">
        <v>52.4</v>
      </c>
      <c r="C21" s="94">
        <v>47.1</v>
      </c>
      <c r="D21" s="94">
        <v>0.5</v>
      </c>
    </row>
    <row r="22" spans="1:4" ht="6" customHeight="1" x14ac:dyDescent="0.25"/>
    <row r="23" spans="1:4" x14ac:dyDescent="0.25">
      <c r="A23" s="93" t="s">
        <v>368</v>
      </c>
    </row>
    <row r="24" spans="1:4" x14ac:dyDescent="0.25">
      <c r="A24" s="93" t="s">
        <v>367</v>
      </c>
    </row>
    <row r="25" spans="1:4" x14ac:dyDescent="0.25">
      <c r="A25" s="93" t="s">
        <v>389</v>
      </c>
    </row>
    <row r="26" spans="1:4" x14ac:dyDescent="0.25">
      <c r="A26" s="93" t="s">
        <v>363</v>
      </c>
    </row>
    <row r="27" spans="1:4" x14ac:dyDescent="0.25">
      <c r="A27" s="93" t="s">
        <v>362</v>
      </c>
    </row>
  </sheetData>
  <hyperlinks>
    <hyperlink ref="A2" location="'Table des matières'!A1" display="Accueil"/>
  </hyperlink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A2" sqref="A2"/>
    </sheetView>
  </sheetViews>
  <sheetFormatPr baseColWidth="10" defaultColWidth="9.140625" defaultRowHeight="12" x14ac:dyDescent="0.25"/>
  <cols>
    <col min="1" max="1" width="27.28515625" style="92" customWidth="1"/>
    <col min="2" max="2" width="12.42578125" style="92" bestFit="1" customWidth="1"/>
    <col min="3" max="3" width="13.7109375" style="92" bestFit="1" customWidth="1"/>
    <col min="4" max="4" width="10.7109375" style="92" bestFit="1" customWidth="1"/>
    <col min="5" max="5" width="12.7109375" style="92" bestFit="1" customWidth="1"/>
    <col min="6" max="16384" width="9.140625" style="92"/>
  </cols>
  <sheetData>
    <row r="1" spans="1:5" ht="13.5" x14ac:dyDescent="0.25">
      <c r="A1" s="47" t="s">
        <v>360</v>
      </c>
    </row>
    <row r="2" spans="1:5" ht="15" x14ac:dyDescent="0.25">
      <c r="A2" s="112" t="s">
        <v>738</v>
      </c>
    </row>
    <row r="3" spans="1:5" ht="12.75" thickBot="1" x14ac:dyDescent="0.3">
      <c r="A3" s="104" t="s">
        <v>380</v>
      </c>
    </row>
    <row r="4" spans="1:5" s="98" customFormat="1" ht="13.5" customHeight="1" thickBot="1" x14ac:dyDescent="0.3">
      <c r="A4" s="103" t="s">
        <v>379</v>
      </c>
      <c r="B4" s="102" t="s">
        <v>381</v>
      </c>
      <c r="C4" s="102" t="s">
        <v>382</v>
      </c>
      <c r="D4" s="102" t="s">
        <v>383</v>
      </c>
      <c r="E4" s="102" t="s">
        <v>384</v>
      </c>
    </row>
    <row r="5" spans="1:5" x14ac:dyDescent="0.25">
      <c r="A5" s="100" t="s">
        <v>372</v>
      </c>
      <c r="B5" s="99">
        <v>2.5116666666666663</v>
      </c>
      <c r="C5" s="99">
        <v>53.586666666666666</v>
      </c>
      <c r="D5" s="99">
        <v>43.429999999999986</v>
      </c>
      <c r="E5" s="99">
        <v>0.46333333333333332</v>
      </c>
    </row>
    <row r="6" spans="1:5" x14ac:dyDescent="0.25">
      <c r="A6" s="97" t="s">
        <v>371</v>
      </c>
      <c r="B6" s="105">
        <v>6.2</v>
      </c>
      <c r="C6" s="105">
        <v>59.2</v>
      </c>
      <c r="D6" s="105">
        <v>34.299999999999997</v>
      </c>
      <c r="E6" s="105">
        <v>0.3</v>
      </c>
    </row>
    <row r="7" spans="1:5" x14ac:dyDescent="0.25">
      <c r="A7" s="97" t="s">
        <v>370</v>
      </c>
      <c r="B7" s="105">
        <v>6.2</v>
      </c>
      <c r="C7" s="105">
        <v>59.1</v>
      </c>
      <c r="D7" s="105">
        <v>34.4</v>
      </c>
      <c r="E7" s="105">
        <v>0.3</v>
      </c>
    </row>
    <row r="8" spans="1:5" x14ac:dyDescent="0.25">
      <c r="A8" s="97" t="s">
        <v>369</v>
      </c>
      <c r="B8" s="96">
        <v>10.75523817032011</v>
      </c>
      <c r="C8" s="96">
        <v>62.658218766338024</v>
      </c>
      <c r="D8" s="96">
        <v>26.586537436210133</v>
      </c>
      <c r="E8" s="105">
        <v>0</v>
      </c>
    </row>
    <row r="9" spans="1:5" x14ac:dyDescent="0.25">
      <c r="A9" s="97" t="s">
        <v>9</v>
      </c>
      <c r="B9" s="105">
        <v>13.3</v>
      </c>
      <c r="C9" s="105">
        <v>58.8</v>
      </c>
      <c r="D9" s="105">
        <v>26.5</v>
      </c>
      <c r="E9" s="105">
        <v>1.5</v>
      </c>
    </row>
    <row r="10" spans="1:5" x14ac:dyDescent="0.25">
      <c r="A10" s="97" t="s">
        <v>10</v>
      </c>
      <c r="B10" s="105">
        <v>11.7</v>
      </c>
      <c r="C10" s="105">
        <v>60.4</v>
      </c>
      <c r="D10" s="105">
        <v>26.6</v>
      </c>
      <c r="E10" s="105">
        <v>1.3</v>
      </c>
    </row>
    <row r="11" spans="1:5" x14ac:dyDescent="0.25">
      <c r="A11" s="97" t="s">
        <v>11</v>
      </c>
      <c r="B11" s="105">
        <v>11.1</v>
      </c>
      <c r="C11" s="105">
        <v>61.6</v>
      </c>
      <c r="D11" s="105">
        <v>26.1</v>
      </c>
      <c r="E11" s="105">
        <v>1.3</v>
      </c>
    </row>
    <row r="12" spans="1:5" x14ac:dyDescent="0.25">
      <c r="A12" s="97" t="s">
        <v>12</v>
      </c>
      <c r="B12" s="105">
        <v>9.6</v>
      </c>
      <c r="C12" s="105">
        <v>62.3</v>
      </c>
      <c r="D12" s="105">
        <v>26.7</v>
      </c>
      <c r="E12" s="105">
        <v>1.4</v>
      </c>
    </row>
    <row r="13" spans="1:5" x14ac:dyDescent="0.25">
      <c r="A13" s="97" t="s">
        <v>13</v>
      </c>
      <c r="B13" s="105">
        <v>8.8000000000000007</v>
      </c>
      <c r="C13" s="105">
        <v>61.4</v>
      </c>
      <c r="D13" s="105">
        <v>28.1</v>
      </c>
      <c r="E13" s="105">
        <v>1.6</v>
      </c>
    </row>
    <row r="14" spans="1:5" x14ac:dyDescent="0.25">
      <c r="A14" s="97" t="s">
        <v>14</v>
      </c>
      <c r="B14" s="105">
        <v>8.4</v>
      </c>
      <c r="C14" s="105">
        <v>62.3</v>
      </c>
      <c r="D14" s="105">
        <v>27.3</v>
      </c>
      <c r="E14" s="105">
        <v>2</v>
      </c>
    </row>
    <row r="15" spans="1:5" x14ac:dyDescent="0.25">
      <c r="A15" s="97" t="s">
        <v>15</v>
      </c>
      <c r="B15" s="105">
        <v>7.8</v>
      </c>
      <c r="C15" s="105">
        <v>62.6</v>
      </c>
      <c r="D15" s="105">
        <v>28</v>
      </c>
      <c r="E15" s="105">
        <v>1.6</v>
      </c>
    </row>
    <row r="16" spans="1:5" x14ac:dyDescent="0.25">
      <c r="A16" s="97" t="s">
        <v>16</v>
      </c>
      <c r="B16" s="105">
        <v>14.5</v>
      </c>
      <c r="C16" s="105">
        <v>59.8</v>
      </c>
      <c r="D16" s="105">
        <v>23.9</v>
      </c>
      <c r="E16" s="105">
        <v>1.9</v>
      </c>
    </row>
    <row r="17" spans="1:5" x14ac:dyDescent="0.25">
      <c r="A17" s="97" t="s">
        <v>17</v>
      </c>
      <c r="B17" s="105">
        <v>15.4</v>
      </c>
      <c r="C17" s="105">
        <v>59.1</v>
      </c>
      <c r="D17" s="105">
        <v>23.9</v>
      </c>
      <c r="E17" s="105">
        <v>1.6</v>
      </c>
    </row>
    <row r="18" spans="1:5" x14ac:dyDescent="0.25">
      <c r="A18" s="97" t="s">
        <v>18</v>
      </c>
      <c r="B18" s="105">
        <v>13.7</v>
      </c>
      <c r="C18" s="105">
        <v>59.4</v>
      </c>
      <c r="D18" s="105">
        <v>25</v>
      </c>
      <c r="E18" s="105">
        <v>1.9</v>
      </c>
    </row>
    <row r="19" spans="1:5" x14ac:dyDescent="0.25">
      <c r="A19" s="97" t="s">
        <v>19</v>
      </c>
      <c r="B19" s="105">
        <v>14.9</v>
      </c>
      <c r="C19" s="105">
        <v>59</v>
      </c>
      <c r="D19" s="105">
        <v>24.3</v>
      </c>
      <c r="E19" s="105">
        <v>1.9</v>
      </c>
    </row>
    <row r="20" spans="1:5" x14ac:dyDescent="0.25">
      <c r="A20" s="97" t="s">
        <v>20</v>
      </c>
      <c r="B20" s="105">
        <v>15.5</v>
      </c>
      <c r="C20" s="105">
        <v>58.9</v>
      </c>
      <c r="D20" s="105">
        <v>23.7</v>
      </c>
      <c r="E20" s="105">
        <v>1.8</v>
      </c>
    </row>
    <row r="21" spans="1:5" ht="12.75" thickBot="1" x14ac:dyDescent="0.3">
      <c r="A21" s="95" t="s">
        <v>21</v>
      </c>
      <c r="B21" s="106">
        <v>15.7</v>
      </c>
      <c r="C21" s="106">
        <v>59.1</v>
      </c>
      <c r="D21" s="106">
        <v>23.3</v>
      </c>
      <c r="E21" s="106">
        <v>1.9</v>
      </c>
    </row>
    <row r="22" spans="1:5" ht="7.5" customHeight="1" x14ac:dyDescent="0.25"/>
    <row r="23" spans="1:5" x14ac:dyDescent="0.25">
      <c r="A23" s="93" t="s">
        <v>368</v>
      </c>
    </row>
    <row r="24" spans="1:5" x14ac:dyDescent="0.25">
      <c r="A24" s="93" t="s">
        <v>367</v>
      </c>
    </row>
    <row r="25" spans="1:5" x14ac:dyDescent="0.25">
      <c r="A25" s="93" t="s">
        <v>385</v>
      </c>
    </row>
    <row r="26" spans="1:5" x14ac:dyDescent="0.25">
      <c r="A26" s="93" t="s">
        <v>363</v>
      </c>
    </row>
    <row r="27" spans="1:5" x14ac:dyDescent="0.25">
      <c r="A27" s="93" t="s">
        <v>362</v>
      </c>
    </row>
  </sheetData>
  <hyperlinks>
    <hyperlink ref="A2" location="'Table des matières'!A1" display="Accueil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A2" sqref="A2"/>
    </sheetView>
  </sheetViews>
  <sheetFormatPr baseColWidth="10" defaultColWidth="9.140625" defaultRowHeight="12" x14ac:dyDescent="0.25"/>
  <cols>
    <col min="1" max="1" width="29" style="92" customWidth="1"/>
    <col min="2" max="2" width="6.28515625" style="92" bestFit="1" customWidth="1"/>
    <col min="3" max="3" width="7.42578125" style="92" bestFit="1" customWidth="1"/>
    <col min="4" max="4" width="6.140625" style="92" bestFit="1" customWidth="1"/>
    <col min="5" max="5" width="8.140625" style="92" bestFit="1" customWidth="1"/>
    <col min="6" max="6" width="25.140625" style="92" bestFit="1" customWidth="1"/>
    <col min="7" max="7" width="8.42578125" style="92" bestFit="1" customWidth="1"/>
    <col min="8" max="16384" width="9.140625" style="92"/>
  </cols>
  <sheetData>
    <row r="1" spans="1:7" ht="14.25" x14ac:dyDescent="0.2">
      <c r="A1" s="33" t="s">
        <v>361</v>
      </c>
    </row>
    <row r="2" spans="1:7" ht="15" x14ac:dyDescent="0.25">
      <c r="A2" s="112" t="s">
        <v>738</v>
      </c>
    </row>
    <row r="3" spans="1:7" ht="12.75" thickBot="1" x14ac:dyDescent="0.3">
      <c r="A3" s="104" t="s">
        <v>380</v>
      </c>
    </row>
    <row r="4" spans="1:7" s="98" customFormat="1" ht="12.75" thickBot="1" x14ac:dyDescent="0.3">
      <c r="A4" s="103" t="s">
        <v>379</v>
      </c>
      <c r="B4" s="101" t="s">
        <v>378</v>
      </c>
      <c r="C4" s="101" t="s">
        <v>377</v>
      </c>
      <c r="D4" s="101" t="s">
        <v>376</v>
      </c>
      <c r="E4" s="101" t="s">
        <v>375</v>
      </c>
      <c r="F4" s="102" t="s">
        <v>374</v>
      </c>
      <c r="G4" s="101" t="s">
        <v>373</v>
      </c>
    </row>
    <row r="5" spans="1:7" s="98" customFormat="1" x14ac:dyDescent="0.25">
      <c r="A5" s="100" t="s">
        <v>372</v>
      </c>
      <c r="B5" s="99">
        <v>25.609999999999996</v>
      </c>
      <c r="C5" s="99">
        <v>67.814999999999998</v>
      </c>
      <c r="D5" s="99">
        <v>5.7533333333333321</v>
      </c>
      <c r="E5" s="99">
        <v>0.57833333333333325</v>
      </c>
      <c r="F5" s="99">
        <v>0.23</v>
      </c>
      <c r="G5" s="99">
        <v>0</v>
      </c>
    </row>
    <row r="6" spans="1:7" x14ac:dyDescent="0.25">
      <c r="A6" s="97" t="s">
        <v>371</v>
      </c>
      <c r="B6" s="96">
        <v>26.6</v>
      </c>
      <c r="C6" s="96">
        <v>64.400000000000006</v>
      </c>
      <c r="D6" s="96">
        <v>7.3</v>
      </c>
      <c r="E6" s="96">
        <v>1.1000000000000001</v>
      </c>
      <c r="F6" s="96">
        <v>0.5</v>
      </c>
      <c r="G6" s="96">
        <v>0</v>
      </c>
    </row>
    <row r="7" spans="1:7" x14ac:dyDescent="0.25">
      <c r="A7" s="97" t="s">
        <v>370</v>
      </c>
      <c r="B7" s="96">
        <v>26.4</v>
      </c>
      <c r="C7" s="96">
        <v>63.6</v>
      </c>
      <c r="D7" s="96">
        <v>8.8000000000000007</v>
      </c>
      <c r="E7" s="96">
        <v>0.9</v>
      </c>
      <c r="F7" s="96">
        <v>0.4</v>
      </c>
      <c r="G7" s="96">
        <v>0</v>
      </c>
    </row>
    <row r="8" spans="1:7" x14ac:dyDescent="0.25">
      <c r="A8" s="97" t="s">
        <v>369</v>
      </c>
      <c r="B8" s="96">
        <v>50.693622557965284</v>
      </c>
      <c r="C8" s="96">
        <v>26.861742969520549</v>
      </c>
      <c r="D8" s="96">
        <v>19.477644700331489</v>
      </c>
      <c r="E8" s="96">
        <v>2.5222381466850341</v>
      </c>
      <c r="F8" s="96">
        <v>0.44475162549764574</v>
      </c>
      <c r="G8" s="96">
        <v>0</v>
      </c>
    </row>
    <row r="9" spans="1:7" x14ac:dyDescent="0.25">
      <c r="A9" s="97" t="s">
        <v>9</v>
      </c>
      <c r="B9" s="96">
        <v>48.2</v>
      </c>
      <c r="C9" s="96">
        <v>38.200000000000003</v>
      </c>
      <c r="D9" s="96">
        <v>9</v>
      </c>
      <c r="E9" s="96">
        <v>3.4</v>
      </c>
      <c r="F9" s="96">
        <v>1.1000000000000001</v>
      </c>
      <c r="G9" s="96">
        <v>0.1</v>
      </c>
    </row>
    <row r="10" spans="1:7" x14ac:dyDescent="0.25">
      <c r="A10" s="97" t="s">
        <v>10</v>
      </c>
      <c r="B10" s="96">
        <v>48</v>
      </c>
      <c r="C10" s="96">
        <v>35.1</v>
      </c>
      <c r="D10" s="96">
        <v>12.4</v>
      </c>
      <c r="E10" s="96">
        <v>3.2</v>
      </c>
      <c r="F10" s="96">
        <v>1.1000000000000001</v>
      </c>
      <c r="G10" s="96">
        <v>0.1</v>
      </c>
    </row>
    <row r="11" spans="1:7" x14ac:dyDescent="0.25">
      <c r="A11" s="97" t="s">
        <v>11</v>
      </c>
      <c r="B11" s="96">
        <v>51.2</v>
      </c>
      <c r="C11" s="96">
        <v>30.4</v>
      </c>
      <c r="D11" s="96">
        <v>13.9</v>
      </c>
      <c r="E11" s="96">
        <v>3.2</v>
      </c>
      <c r="F11" s="96">
        <v>1.2</v>
      </c>
      <c r="G11" s="96">
        <v>0.1</v>
      </c>
    </row>
    <row r="12" spans="1:7" x14ac:dyDescent="0.25">
      <c r="A12" s="97" t="s">
        <v>12</v>
      </c>
      <c r="B12" s="96">
        <v>52.1</v>
      </c>
      <c r="C12" s="96">
        <v>26.8</v>
      </c>
      <c r="D12" s="96">
        <v>17.5</v>
      </c>
      <c r="E12" s="96">
        <v>2.2999999999999998</v>
      </c>
      <c r="F12" s="96">
        <v>1</v>
      </c>
      <c r="G12" s="96">
        <v>0.2</v>
      </c>
    </row>
    <row r="13" spans="1:7" x14ac:dyDescent="0.25">
      <c r="A13" s="97" t="s">
        <v>13</v>
      </c>
      <c r="B13" s="96">
        <v>50.9</v>
      </c>
      <c r="C13" s="96">
        <v>26.2</v>
      </c>
      <c r="D13" s="96">
        <v>19.399999999999999</v>
      </c>
      <c r="E13" s="96">
        <v>2.2000000000000002</v>
      </c>
      <c r="F13" s="96">
        <v>1</v>
      </c>
      <c r="G13" s="96">
        <v>0.2</v>
      </c>
    </row>
    <row r="14" spans="1:7" x14ac:dyDescent="0.25">
      <c r="A14" s="97" t="s">
        <v>14</v>
      </c>
      <c r="B14" s="96">
        <v>52.2</v>
      </c>
      <c r="C14" s="96">
        <v>24.3</v>
      </c>
      <c r="D14" s="96">
        <v>20.5</v>
      </c>
      <c r="E14" s="96">
        <v>1.9</v>
      </c>
      <c r="F14" s="96">
        <v>0.9</v>
      </c>
      <c r="G14" s="96">
        <v>0.3</v>
      </c>
    </row>
    <row r="15" spans="1:7" x14ac:dyDescent="0.25">
      <c r="A15" s="97" t="s">
        <v>15</v>
      </c>
      <c r="B15" s="96">
        <v>52.4</v>
      </c>
      <c r="C15" s="96">
        <v>25.8</v>
      </c>
      <c r="D15" s="96">
        <v>19.600000000000001</v>
      </c>
      <c r="E15" s="96">
        <v>1.4</v>
      </c>
      <c r="F15" s="96">
        <v>0.6</v>
      </c>
      <c r="G15" s="96">
        <v>0.2</v>
      </c>
    </row>
    <row r="16" spans="1:7" x14ac:dyDescent="0.25">
      <c r="A16" s="97" t="s">
        <v>16</v>
      </c>
      <c r="B16" s="96">
        <v>59.6</v>
      </c>
      <c r="C16" s="96">
        <v>23.1</v>
      </c>
      <c r="D16" s="96">
        <v>13.1</v>
      </c>
      <c r="E16" s="96">
        <v>3.5</v>
      </c>
      <c r="F16" s="96">
        <v>0.5</v>
      </c>
      <c r="G16" s="96">
        <v>0.2</v>
      </c>
    </row>
    <row r="17" spans="1:7" x14ac:dyDescent="0.25">
      <c r="A17" s="97" t="s">
        <v>17</v>
      </c>
      <c r="B17" s="96">
        <v>60.5</v>
      </c>
      <c r="C17" s="96">
        <v>23.2</v>
      </c>
      <c r="D17" s="96">
        <v>11.5</v>
      </c>
      <c r="E17" s="96">
        <v>3.9</v>
      </c>
      <c r="F17" s="96">
        <v>0.5</v>
      </c>
      <c r="G17" s="96">
        <v>0.4</v>
      </c>
    </row>
    <row r="18" spans="1:7" x14ac:dyDescent="0.25">
      <c r="A18" s="97" t="s">
        <v>18</v>
      </c>
      <c r="B18" s="96">
        <v>57.9</v>
      </c>
      <c r="C18" s="96">
        <v>26</v>
      </c>
      <c r="D18" s="96">
        <v>12.3</v>
      </c>
      <c r="E18" s="96">
        <v>3.1</v>
      </c>
      <c r="F18" s="96">
        <v>0.4</v>
      </c>
      <c r="G18" s="96">
        <v>0.4</v>
      </c>
    </row>
    <row r="19" spans="1:7" x14ac:dyDescent="0.25">
      <c r="A19" s="97" t="s">
        <v>19</v>
      </c>
      <c r="B19" s="96">
        <v>59.8</v>
      </c>
      <c r="C19" s="96">
        <v>25.4</v>
      </c>
      <c r="D19" s="96">
        <v>10.8</v>
      </c>
      <c r="E19" s="96">
        <v>3.2</v>
      </c>
      <c r="F19" s="96">
        <v>0.4</v>
      </c>
      <c r="G19" s="96">
        <v>0.3</v>
      </c>
    </row>
    <row r="20" spans="1:7" x14ac:dyDescent="0.25">
      <c r="A20" s="97" t="s">
        <v>20</v>
      </c>
      <c r="B20" s="96">
        <v>60.2</v>
      </c>
      <c r="C20" s="96">
        <v>25.2</v>
      </c>
      <c r="D20" s="96">
        <v>10.6</v>
      </c>
      <c r="E20" s="96">
        <v>3.3</v>
      </c>
      <c r="F20" s="96">
        <v>0.4</v>
      </c>
      <c r="G20" s="96">
        <v>0.3</v>
      </c>
    </row>
    <row r="21" spans="1:7" ht="12.75" thickBot="1" x14ac:dyDescent="0.3">
      <c r="A21" s="95" t="s">
        <v>21</v>
      </c>
      <c r="B21" s="94">
        <v>61.2</v>
      </c>
      <c r="C21" s="94">
        <v>24.6</v>
      </c>
      <c r="D21" s="94">
        <v>9.9</v>
      </c>
      <c r="E21" s="94">
        <v>3.5</v>
      </c>
      <c r="F21" s="94">
        <v>0.5</v>
      </c>
      <c r="G21" s="94">
        <v>0.3</v>
      </c>
    </row>
    <row r="22" spans="1:7" ht="6" customHeight="1" x14ac:dyDescent="0.25"/>
    <row r="23" spans="1:7" x14ac:dyDescent="0.25">
      <c r="A23" s="93" t="s">
        <v>368</v>
      </c>
    </row>
    <row r="24" spans="1:7" x14ac:dyDescent="0.25">
      <c r="A24" s="93" t="s">
        <v>367</v>
      </c>
    </row>
    <row r="25" spans="1:7" x14ac:dyDescent="0.25">
      <c r="A25" s="93" t="s">
        <v>366</v>
      </c>
    </row>
    <row r="26" spans="1:7" x14ac:dyDescent="0.25">
      <c r="A26" s="93" t="s">
        <v>365</v>
      </c>
    </row>
    <row r="27" spans="1:7" x14ac:dyDescent="0.25">
      <c r="A27" s="93" t="s">
        <v>364</v>
      </c>
    </row>
    <row r="28" spans="1:7" x14ac:dyDescent="0.25">
      <c r="A28" s="93" t="s">
        <v>363</v>
      </c>
    </row>
    <row r="29" spans="1:7" x14ac:dyDescent="0.25">
      <c r="A29" s="93" t="s">
        <v>362</v>
      </c>
    </row>
  </sheetData>
  <hyperlinks>
    <hyperlink ref="A2" location="'Table des matières'!A1" display="Accueil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2" sqref="A2"/>
    </sheetView>
  </sheetViews>
  <sheetFormatPr baseColWidth="10" defaultRowHeight="15" x14ac:dyDescent="0.25"/>
  <cols>
    <col min="2" max="2" width="15.7109375" bestFit="1" customWidth="1"/>
    <col min="3" max="3" width="19.42578125" bestFit="1" customWidth="1"/>
    <col min="4" max="4" width="11" bestFit="1" customWidth="1"/>
    <col min="5" max="5" width="22.5703125" bestFit="1" customWidth="1"/>
    <col min="6" max="6" width="12" bestFit="1" customWidth="1"/>
    <col min="8" max="8" width="15.7109375" bestFit="1" customWidth="1"/>
    <col min="9" max="9" width="19.42578125" bestFit="1" customWidth="1"/>
    <col min="10" max="10" width="11" bestFit="1" customWidth="1"/>
    <col min="11" max="11" width="22.5703125" bestFit="1" customWidth="1"/>
    <col min="12" max="12" width="12" bestFit="1" customWidth="1"/>
  </cols>
  <sheetData>
    <row r="1" spans="1:6" x14ac:dyDescent="0.25">
      <c r="A1" s="2" t="s">
        <v>212</v>
      </c>
    </row>
    <row r="2" spans="1:6" ht="15.75" thickBot="1" x14ac:dyDescent="0.3">
      <c r="A2" s="112" t="s">
        <v>738</v>
      </c>
    </row>
    <row r="3" spans="1:6" x14ac:dyDescent="0.25">
      <c r="B3" s="6" t="s">
        <v>3</v>
      </c>
      <c r="C3" s="7"/>
      <c r="D3" s="7"/>
      <c r="E3" s="7"/>
      <c r="F3" s="9"/>
    </row>
    <row r="4" spans="1:6" x14ac:dyDescent="0.25">
      <c r="B4" s="10" t="s">
        <v>173</v>
      </c>
      <c r="C4" s="1" t="s">
        <v>191</v>
      </c>
      <c r="D4" s="1" t="s">
        <v>192</v>
      </c>
      <c r="E4" s="1" t="s">
        <v>193</v>
      </c>
      <c r="F4" s="11" t="s">
        <v>120</v>
      </c>
    </row>
    <row r="5" spans="1:6" x14ac:dyDescent="0.25">
      <c r="B5" s="12" t="s">
        <v>25</v>
      </c>
      <c r="C5" s="13">
        <v>1</v>
      </c>
      <c r="D5" s="13">
        <v>548672</v>
      </c>
      <c r="E5" s="13">
        <v>1244798</v>
      </c>
      <c r="F5" s="14">
        <v>0.44077191640732072</v>
      </c>
    </row>
    <row r="6" spans="1:6" x14ac:dyDescent="0.25">
      <c r="B6" s="12" t="s">
        <v>25</v>
      </c>
      <c r="C6" s="13">
        <v>2</v>
      </c>
      <c r="D6" s="13">
        <v>349266</v>
      </c>
      <c r="E6" s="13">
        <v>1244798</v>
      </c>
      <c r="F6" s="14">
        <v>0.28058046365755729</v>
      </c>
    </row>
    <row r="7" spans="1:6" x14ac:dyDescent="0.25">
      <c r="B7" s="12" t="s">
        <v>25</v>
      </c>
      <c r="C7" s="13">
        <v>3</v>
      </c>
      <c r="D7" s="13">
        <v>245745</v>
      </c>
      <c r="E7" s="13">
        <v>1244798</v>
      </c>
      <c r="F7" s="14">
        <v>0.19741757297167889</v>
      </c>
    </row>
    <row r="8" spans="1:6" x14ac:dyDescent="0.25">
      <c r="B8" s="12" t="s">
        <v>25</v>
      </c>
      <c r="C8" s="13">
        <v>4</v>
      </c>
      <c r="D8" s="13">
        <v>101115</v>
      </c>
      <c r="E8" s="13">
        <v>1244798</v>
      </c>
      <c r="F8" s="14">
        <v>8.1230046963443062E-2</v>
      </c>
    </row>
    <row r="9" spans="1:6" x14ac:dyDescent="0.25">
      <c r="B9" s="12" t="s">
        <v>27</v>
      </c>
      <c r="C9" s="13">
        <v>1</v>
      </c>
      <c r="D9" s="13">
        <v>2335998</v>
      </c>
      <c r="E9" s="13">
        <v>5058721</v>
      </c>
      <c r="F9" s="14">
        <v>0.46177640553807969</v>
      </c>
    </row>
    <row r="10" spans="1:6" x14ac:dyDescent="0.25">
      <c r="B10" s="12" t="s">
        <v>27</v>
      </c>
      <c r="C10" s="13">
        <v>2</v>
      </c>
      <c r="D10" s="13">
        <v>1639953</v>
      </c>
      <c r="E10" s="13">
        <v>5058721</v>
      </c>
      <c r="F10" s="14">
        <v>0.32418332618066897</v>
      </c>
    </row>
    <row r="11" spans="1:6" x14ac:dyDescent="0.25">
      <c r="B11" s="12" t="s">
        <v>27</v>
      </c>
      <c r="C11" s="13">
        <v>3</v>
      </c>
      <c r="D11" s="13">
        <v>832899</v>
      </c>
      <c r="E11" s="13">
        <v>5058721</v>
      </c>
      <c r="F11" s="14">
        <v>0.16464616253792211</v>
      </c>
    </row>
    <row r="12" spans="1:6" x14ac:dyDescent="0.25">
      <c r="B12" s="12" t="s">
        <v>27</v>
      </c>
      <c r="C12" s="13">
        <v>4</v>
      </c>
      <c r="D12" s="13">
        <v>249871</v>
      </c>
      <c r="E12" s="13">
        <v>5058721</v>
      </c>
      <c r="F12" s="14">
        <v>4.9394105743329191E-2</v>
      </c>
    </row>
    <row r="13" spans="1:6" x14ac:dyDescent="0.25">
      <c r="B13" s="12" t="s">
        <v>26</v>
      </c>
      <c r="C13" s="13">
        <v>1</v>
      </c>
      <c r="D13" s="13">
        <v>450943</v>
      </c>
      <c r="E13" s="13">
        <v>1123594</v>
      </c>
      <c r="F13" s="14">
        <v>0.40133980779534251</v>
      </c>
    </row>
    <row r="14" spans="1:6" x14ac:dyDescent="0.25">
      <c r="B14" s="12" t="s">
        <v>26</v>
      </c>
      <c r="C14" s="13">
        <v>2</v>
      </c>
      <c r="D14" s="13">
        <v>330294</v>
      </c>
      <c r="E14" s="13">
        <v>1123594</v>
      </c>
      <c r="F14" s="14">
        <v>0.29396205390915231</v>
      </c>
    </row>
    <row r="15" spans="1:6" x14ac:dyDescent="0.25">
      <c r="B15" s="12" t="s">
        <v>26</v>
      </c>
      <c r="C15" s="13">
        <v>3</v>
      </c>
      <c r="D15" s="13">
        <v>231514</v>
      </c>
      <c r="E15" s="13">
        <v>1123594</v>
      </c>
      <c r="F15" s="14">
        <v>0.2060477361039664</v>
      </c>
    </row>
    <row r="16" spans="1:6" x14ac:dyDescent="0.25">
      <c r="B16" s="12" t="s">
        <v>26</v>
      </c>
      <c r="C16" s="13">
        <v>4</v>
      </c>
      <c r="D16" s="13">
        <v>110843</v>
      </c>
      <c r="E16" s="13">
        <v>1123594</v>
      </c>
      <c r="F16" s="14">
        <v>9.8650402191538936E-2</v>
      </c>
    </row>
    <row r="17" spans="2:6" x14ac:dyDescent="0.25">
      <c r="B17" s="12" t="s">
        <v>28</v>
      </c>
      <c r="C17" s="13">
        <v>1</v>
      </c>
      <c r="D17" s="13">
        <v>2664798</v>
      </c>
      <c r="E17" s="13">
        <v>6052792</v>
      </c>
      <c r="F17" s="14">
        <v>0.44025930512728673</v>
      </c>
    </row>
    <row r="18" spans="2:6" x14ac:dyDescent="0.25">
      <c r="B18" s="12" t="s">
        <v>28</v>
      </c>
      <c r="C18" s="13">
        <v>2</v>
      </c>
      <c r="D18" s="13">
        <v>2778878</v>
      </c>
      <c r="E18" s="13">
        <v>6052792</v>
      </c>
      <c r="F18" s="14">
        <v>0.4591068055865789</v>
      </c>
    </row>
    <row r="19" spans="2:6" x14ac:dyDescent="0.25">
      <c r="B19" s="12" t="s">
        <v>28</v>
      </c>
      <c r="C19" s="13">
        <v>3</v>
      </c>
      <c r="D19" s="13">
        <v>556273</v>
      </c>
      <c r="E19" s="13">
        <v>6052792</v>
      </c>
      <c r="F19" s="14">
        <v>9.1903538069704027E-2</v>
      </c>
    </row>
    <row r="20" spans="2:6" ht="15.75" thickBot="1" x14ac:dyDescent="0.3">
      <c r="B20" s="15" t="s">
        <v>28</v>
      </c>
      <c r="C20" s="16">
        <v>4</v>
      </c>
      <c r="D20" s="16">
        <v>52843</v>
      </c>
      <c r="E20" s="16">
        <v>6052792</v>
      </c>
      <c r="F20" s="17">
        <v>8.7303512164303675E-3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A2" sqref="A2"/>
    </sheetView>
  </sheetViews>
  <sheetFormatPr baseColWidth="10" defaultRowHeight="15" x14ac:dyDescent="0.25"/>
  <cols>
    <col min="2" max="2" width="18.7109375" bestFit="1" customWidth="1"/>
    <col min="3" max="3" width="19.28515625" bestFit="1" customWidth="1"/>
    <col min="4" max="4" width="9.7109375" bestFit="1" customWidth="1"/>
    <col min="5" max="5" width="17.140625" bestFit="1" customWidth="1"/>
    <col min="6" max="6" width="15.85546875" bestFit="1" customWidth="1"/>
    <col min="8" max="8" width="18.7109375" bestFit="1" customWidth="1"/>
    <col min="9" max="9" width="19.28515625" bestFit="1" customWidth="1"/>
    <col min="10" max="10" width="9.7109375" bestFit="1" customWidth="1"/>
    <col min="11" max="11" width="17.140625" bestFit="1" customWidth="1"/>
    <col min="12" max="12" width="15.85546875" bestFit="1" customWidth="1"/>
  </cols>
  <sheetData>
    <row r="1" spans="1:6" x14ac:dyDescent="0.25">
      <c r="A1" s="2" t="s">
        <v>404</v>
      </c>
    </row>
    <row r="2" spans="1:6" ht="15.75" thickBot="1" x14ac:dyDescent="0.3">
      <c r="A2" s="112" t="s">
        <v>738</v>
      </c>
    </row>
    <row r="3" spans="1:6" x14ac:dyDescent="0.25">
      <c r="B3" s="6" t="s">
        <v>3</v>
      </c>
      <c r="C3" s="7"/>
      <c r="D3" s="7"/>
      <c r="E3" s="7"/>
      <c r="F3" s="9"/>
    </row>
    <row r="4" spans="1:6" x14ac:dyDescent="0.25">
      <c r="B4" s="10" t="s">
        <v>191</v>
      </c>
      <c r="C4" s="1" t="s">
        <v>157</v>
      </c>
      <c r="D4" s="1" t="s">
        <v>121</v>
      </c>
      <c r="E4" s="1" t="s">
        <v>122</v>
      </c>
      <c r="F4" s="11" t="s">
        <v>123</v>
      </c>
    </row>
    <row r="5" spans="1:6" x14ac:dyDescent="0.25">
      <c r="B5" s="12" t="s">
        <v>124</v>
      </c>
      <c r="C5" s="13">
        <v>1204932</v>
      </c>
      <c r="D5" s="13">
        <v>43</v>
      </c>
      <c r="E5" s="13" t="s">
        <v>125</v>
      </c>
      <c r="F5" s="14" t="s">
        <v>40</v>
      </c>
    </row>
    <row r="6" spans="1:6" x14ac:dyDescent="0.25">
      <c r="B6" s="12" t="s">
        <v>124</v>
      </c>
      <c r="C6" s="13">
        <v>647961</v>
      </c>
      <c r="D6" s="13">
        <v>23</v>
      </c>
      <c r="E6" s="13" t="s">
        <v>126</v>
      </c>
      <c r="F6" s="14" t="s">
        <v>41</v>
      </c>
    </row>
    <row r="7" spans="1:6" x14ac:dyDescent="0.25">
      <c r="B7" s="12" t="s">
        <v>124</v>
      </c>
      <c r="C7" s="13">
        <v>1747769</v>
      </c>
      <c r="D7" s="13">
        <v>62</v>
      </c>
      <c r="E7" s="13" t="s">
        <v>127</v>
      </c>
      <c r="F7" s="14" t="s">
        <v>42</v>
      </c>
    </row>
    <row r="8" spans="1:6" x14ac:dyDescent="0.25">
      <c r="B8" s="12" t="s">
        <v>124</v>
      </c>
      <c r="C8" s="13">
        <v>485346</v>
      </c>
      <c r="D8" s="13">
        <v>17</v>
      </c>
      <c r="E8" s="13" t="s">
        <v>128</v>
      </c>
      <c r="F8" s="14" t="s">
        <v>39</v>
      </c>
    </row>
    <row r="9" spans="1:6" x14ac:dyDescent="0.25">
      <c r="B9" s="12" t="s">
        <v>129</v>
      </c>
      <c r="C9" s="13">
        <v>275401</v>
      </c>
      <c r="D9" s="13">
        <v>10</v>
      </c>
      <c r="E9" s="13" t="s">
        <v>130</v>
      </c>
      <c r="F9" s="14" t="s">
        <v>131</v>
      </c>
    </row>
    <row r="10" spans="1:6" x14ac:dyDescent="0.25">
      <c r="B10" s="12" t="s">
        <v>129</v>
      </c>
      <c r="C10" s="13">
        <v>419684</v>
      </c>
      <c r="D10" s="13">
        <v>15</v>
      </c>
      <c r="E10" s="13" t="s">
        <v>132</v>
      </c>
      <c r="F10" s="14" t="s">
        <v>133</v>
      </c>
    </row>
    <row r="11" spans="1:6" x14ac:dyDescent="0.25">
      <c r="B11" s="12" t="s">
        <v>129</v>
      </c>
      <c r="C11" s="13">
        <v>287602</v>
      </c>
      <c r="D11" s="13">
        <v>10</v>
      </c>
      <c r="E11" s="13" t="s">
        <v>134</v>
      </c>
      <c r="F11" s="14" t="s">
        <v>135</v>
      </c>
    </row>
    <row r="12" spans="1:6" x14ac:dyDescent="0.25">
      <c r="B12" s="12" t="s">
        <v>129</v>
      </c>
      <c r="C12" s="13">
        <v>277466</v>
      </c>
      <c r="D12" s="13">
        <v>10</v>
      </c>
      <c r="E12" s="13" t="s">
        <v>136</v>
      </c>
      <c r="F12" s="14" t="s">
        <v>137</v>
      </c>
    </row>
    <row r="13" spans="1:6" x14ac:dyDescent="0.25">
      <c r="B13" s="12" t="s">
        <v>129</v>
      </c>
      <c r="C13" s="13">
        <v>227949</v>
      </c>
      <c r="D13" s="13">
        <v>8</v>
      </c>
      <c r="E13" s="13" t="s">
        <v>138</v>
      </c>
      <c r="F13" s="14" t="s">
        <v>139</v>
      </c>
    </row>
    <row r="14" spans="1:6" x14ac:dyDescent="0.25">
      <c r="B14" s="12" t="s">
        <v>129</v>
      </c>
      <c r="C14" s="13">
        <v>232878</v>
      </c>
      <c r="D14" s="13">
        <v>8</v>
      </c>
      <c r="E14" s="13" t="s">
        <v>140</v>
      </c>
      <c r="F14" s="14" t="s">
        <v>141</v>
      </c>
    </row>
    <row r="15" spans="1:6" x14ac:dyDescent="0.25">
      <c r="B15" s="12" t="s">
        <v>98</v>
      </c>
      <c r="C15" s="13">
        <v>124735</v>
      </c>
      <c r="D15" s="13">
        <v>4</v>
      </c>
      <c r="E15" s="13" t="s">
        <v>142</v>
      </c>
      <c r="F15" s="14" t="s">
        <v>143</v>
      </c>
    </row>
    <row r="16" spans="1:6" x14ac:dyDescent="0.25">
      <c r="B16" s="12" t="s">
        <v>98</v>
      </c>
      <c r="C16" s="13">
        <v>155469</v>
      </c>
      <c r="D16" s="13">
        <v>6</v>
      </c>
      <c r="E16" s="13" t="s">
        <v>144</v>
      </c>
      <c r="F16" s="14" t="s">
        <v>145</v>
      </c>
    </row>
    <row r="17" spans="2:6" x14ac:dyDescent="0.25">
      <c r="B17" s="12" t="s">
        <v>98</v>
      </c>
      <c r="C17" s="13">
        <v>139590</v>
      </c>
      <c r="D17" s="13">
        <v>5</v>
      </c>
      <c r="E17" s="13" t="s">
        <v>146</v>
      </c>
      <c r="F17" s="14" t="s">
        <v>147</v>
      </c>
    </row>
    <row r="18" spans="2:6" x14ac:dyDescent="0.25">
      <c r="B18" s="12" t="s">
        <v>98</v>
      </c>
      <c r="C18" s="13">
        <v>116045</v>
      </c>
      <c r="D18" s="13">
        <v>4</v>
      </c>
      <c r="E18" s="13" t="s">
        <v>148</v>
      </c>
      <c r="F18" s="14" t="s">
        <v>149</v>
      </c>
    </row>
    <row r="19" spans="2:6" ht="15.75" thickBot="1" x14ac:dyDescent="0.3">
      <c r="B19" s="15" t="s">
        <v>101</v>
      </c>
      <c r="C19" s="16">
        <v>77519</v>
      </c>
      <c r="D19" s="16">
        <v>3</v>
      </c>
      <c r="E19" s="16" t="s">
        <v>150</v>
      </c>
      <c r="F19" s="17" t="s">
        <v>151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111" t="s">
        <v>720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19.42578125" bestFit="1" customWidth="1"/>
    <col min="4" max="4" width="19.28515625" bestFit="1" customWidth="1"/>
    <col min="5" max="5" width="24" bestFit="1" customWidth="1"/>
    <col min="6" max="6" width="12" bestFit="1" customWidth="1"/>
    <col min="7" max="7" width="75.28515625" bestFit="1" customWidth="1"/>
    <col min="9" max="9" width="11" bestFit="1" customWidth="1"/>
    <col min="10" max="10" width="19.42578125" bestFit="1" customWidth="1"/>
    <col min="11" max="11" width="19.28515625" bestFit="1" customWidth="1"/>
    <col min="12" max="12" width="24" bestFit="1" customWidth="1"/>
    <col min="13" max="13" width="12" bestFit="1" customWidth="1"/>
    <col min="14" max="14" width="75.28515625" bestFit="1" customWidth="1"/>
  </cols>
  <sheetData>
    <row r="1" spans="1:7" x14ac:dyDescent="0.25">
      <c r="A1" s="2" t="s">
        <v>215</v>
      </c>
    </row>
    <row r="2" spans="1:7" ht="15.75" thickBot="1" x14ac:dyDescent="0.3">
      <c r="A2" s="112" t="s">
        <v>738</v>
      </c>
    </row>
    <row r="3" spans="1:7" x14ac:dyDescent="0.25">
      <c r="B3" s="6" t="s">
        <v>3</v>
      </c>
      <c r="C3" s="7"/>
      <c r="D3" s="7"/>
      <c r="E3" s="7"/>
      <c r="F3" s="7"/>
      <c r="G3" s="9"/>
    </row>
    <row r="4" spans="1:7" x14ac:dyDescent="0.25">
      <c r="B4" s="10" t="s">
        <v>175</v>
      </c>
      <c r="C4" s="1" t="s">
        <v>191</v>
      </c>
      <c r="D4" s="1" t="s">
        <v>194</v>
      </c>
      <c r="E4" s="1" t="s">
        <v>177</v>
      </c>
      <c r="F4" s="1" t="s">
        <v>120</v>
      </c>
      <c r="G4" s="11" t="s">
        <v>186</v>
      </c>
    </row>
    <row r="5" spans="1:7" x14ac:dyDescent="0.25">
      <c r="B5" s="12" t="s">
        <v>63</v>
      </c>
      <c r="C5" s="13">
        <v>1</v>
      </c>
      <c r="D5" s="13">
        <v>64648</v>
      </c>
      <c r="E5" s="13">
        <v>223879</v>
      </c>
      <c r="F5" s="13">
        <v>0.28876312651030239</v>
      </c>
      <c r="G5" s="14" t="s">
        <v>64</v>
      </c>
    </row>
    <row r="6" spans="1:7" x14ac:dyDescent="0.25">
      <c r="B6" s="12" t="s">
        <v>75</v>
      </c>
      <c r="C6" s="13">
        <v>1</v>
      </c>
      <c r="D6" s="13">
        <v>142420</v>
      </c>
      <c r="E6" s="13">
        <v>262538</v>
      </c>
      <c r="F6" s="13">
        <v>0.5424738514043681</v>
      </c>
      <c r="G6" s="14" t="s">
        <v>76</v>
      </c>
    </row>
    <row r="7" spans="1:7" x14ac:dyDescent="0.25">
      <c r="B7" s="12" t="s">
        <v>61</v>
      </c>
      <c r="C7" s="13">
        <v>1</v>
      </c>
      <c r="D7" s="13">
        <v>61696</v>
      </c>
      <c r="E7" s="13">
        <v>108401</v>
      </c>
      <c r="F7" s="13">
        <v>0.5691460410881819</v>
      </c>
      <c r="G7" s="14" t="s">
        <v>62</v>
      </c>
    </row>
    <row r="8" spans="1:7" x14ac:dyDescent="0.25">
      <c r="B8" s="12" t="s">
        <v>59</v>
      </c>
      <c r="C8" s="13">
        <v>1</v>
      </c>
      <c r="D8" s="13">
        <v>245947</v>
      </c>
      <c r="E8" s="13">
        <v>424561</v>
      </c>
      <c r="F8" s="13">
        <v>0.57929720346428426</v>
      </c>
      <c r="G8" s="14" t="s">
        <v>60</v>
      </c>
    </row>
    <row r="9" spans="1:7" x14ac:dyDescent="0.25">
      <c r="B9" s="12" t="s">
        <v>49</v>
      </c>
      <c r="C9" s="13">
        <v>1</v>
      </c>
      <c r="D9" s="13">
        <v>3763</v>
      </c>
      <c r="E9" s="13">
        <v>6428</v>
      </c>
      <c r="F9" s="13">
        <v>0.58540759178593649</v>
      </c>
      <c r="G9" s="14" t="s">
        <v>50</v>
      </c>
    </row>
    <row r="10" spans="1:7" x14ac:dyDescent="0.25">
      <c r="B10" s="12" t="s">
        <v>51</v>
      </c>
      <c r="C10" s="13">
        <v>1</v>
      </c>
      <c r="D10" s="13">
        <v>1205</v>
      </c>
      <c r="E10" s="13">
        <v>2018</v>
      </c>
      <c r="F10" s="13">
        <v>0.59712586719524285</v>
      </c>
      <c r="G10" s="14" t="s">
        <v>52</v>
      </c>
    </row>
    <row r="11" spans="1:7" x14ac:dyDescent="0.25">
      <c r="B11" s="12" t="s">
        <v>47</v>
      </c>
      <c r="C11" s="13">
        <v>1</v>
      </c>
      <c r="D11" s="13">
        <v>23493</v>
      </c>
      <c r="E11" s="13">
        <v>38048</v>
      </c>
      <c r="F11" s="13">
        <v>0.61745689655172409</v>
      </c>
      <c r="G11" s="14" t="s">
        <v>48</v>
      </c>
    </row>
    <row r="12" spans="1:7" x14ac:dyDescent="0.25">
      <c r="B12" s="12" t="s">
        <v>53</v>
      </c>
      <c r="C12" s="13">
        <v>1</v>
      </c>
      <c r="D12" s="13">
        <v>55095</v>
      </c>
      <c r="E12" s="13">
        <v>86319</v>
      </c>
      <c r="F12" s="13">
        <v>0.63827199110277</v>
      </c>
      <c r="G12" s="14" t="s">
        <v>54</v>
      </c>
    </row>
    <row r="13" spans="1:7" x14ac:dyDescent="0.25">
      <c r="B13" s="12" t="s">
        <v>65</v>
      </c>
      <c r="C13" s="13">
        <v>1</v>
      </c>
      <c r="D13" s="13">
        <v>44890</v>
      </c>
      <c r="E13" s="13">
        <v>63693</v>
      </c>
      <c r="F13" s="13">
        <v>0.7047870252618027</v>
      </c>
      <c r="G13" s="14" t="s">
        <v>66</v>
      </c>
    </row>
    <row r="14" spans="1:7" x14ac:dyDescent="0.25">
      <c r="B14" s="12" t="s">
        <v>57</v>
      </c>
      <c r="C14" s="13">
        <v>1</v>
      </c>
      <c r="D14" s="13">
        <v>213237</v>
      </c>
      <c r="E14" s="13">
        <v>289279</v>
      </c>
      <c r="F14" s="13">
        <v>0.73713266431369029</v>
      </c>
      <c r="G14" s="14" t="s">
        <v>58</v>
      </c>
    </row>
    <row r="15" spans="1:7" x14ac:dyDescent="0.25">
      <c r="B15" s="12" t="s">
        <v>69</v>
      </c>
      <c r="C15" s="13">
        <v>1</v>
      </c>
      <c r="D15" s="13">
        <v>64193</v>
      </c>
      <c r="E15" s="13">
        <v>86651</v>
      </c>
      <c r="F15" s="13">
        <v>0.74082237943012774</v>
      </c>
      <c r="G15" s="14" t="s">
        <v>70</v>
      </c>
    </row>
    <row r="16" spans="1:7" x14ac:dyDescent="0.25">
      <c r="B16" s="12" t="s">
        <v>55</v>
      </c>
      <c r="C16" s="13">
        <v>1</v>
      </c>
      <c r="D16" s="13">
        <v>5527</v>
      </c>
      <c r="E16" s="13">
        <v>7321</v>
      </c>
      <c r="F16" s="13">
        <v>0.75495150935664523</v>
      </c>
      <c r="G16" s="14" t="s">
        <v>56</v>
      </c>
    </row>
    <row r="17" spans="2:7" x14ac:dyDescent="0.25">
      <c r="B17" s="12" t="s">
        <v>73</v>
      </c>
      <c r="C17" s="13">
        <v>1</v>
      </c>
      <c r="D17" s="13">
        <v>192244</v>
      </c>
      <c r="E17" s="13">
        <v>253992</v>
      </c>
      <c r="F17" s="13">
        <v>0.75688998078679648</v>
      </c>
      <c r="G17" s="14" t="s">
        <v>74</v>
      </c>
    </row>
    <row r="18" spans="2:7" x14ac:dyDescent="0.25">
      <c r="B18" s="12" t="s">
        <v>67</v>
      </c>
      <c r="C18" s="13">
        <v>1</v>
      </c>
      <c r="D18" s="13">
        <v>40347</v>
      </c>
      <c r="E18" s="13">
        <v>51477</v>
      </c>
      <c r="F18" s="13">
        <v>0.78378693397051113</v>
      </c>
      <c r="G18" s="14" t="s">
        <v>68</v>
      </c>
    </row>
    <row r="19" spans="2:7" x14ac:dyDescent="0.25">
      <c r="B19" s="12" t="s">
        <v>45</v>
      </c>
      <c r="C19" s="13">
        <v>1</v>
      </c>
      <c r="D19" s="13">
        <v>51675</v>
      </c>
      <c r="E19" s="13">
        <v>61525</v>
      </c>
      <c r="F19" s="13">
        <v>0.83990247866720846</v>
      </c>
      <c r="G19" s="14" t="s">
        <v>46</v>
      </c>
    </row>
    <row r="20" spans="2:7" x14ac:dyDescent="0.25">
      <c r="B20" s="12" t="s">
        <v>71</v>
      </c>
      <c r="C20" s="13">
        <v>1</v>
      </c>
      <c r="D20" s="13">
        <v>543058</v>
      </c>
      <c r="E20" s="13">
        <v>642693</v>
      </c>
      <c r="F20" s="13">
        <v>0.8449726385692703</v>
      </c>
      <c r="G20" s="14" t="s">
        <v>72</v>
      </c>
    </row>
    <row r="21" spans="2:7" x14ac:dyDescent="0.25">
      <c r="B21" s="12" t="s">
        <v>71</v>
      </c>
      <c r="C21" s="13">
        <v>2</v>
      </c>
      <c r="D21" s="13">
        <v>75649</v>
      </c>
      <c r="E21" s="13">
        <v>642693</v>
      </c>
      <c r="F21" s="13">
        <v>0.11770627655817011</v>
      </c>
      <c r="G21" s="14" t="s">
        <v>72</v>
      </c>
    </row>
    <row r="22" spans="2:7" x14ac:dyDescent="0.25">
      <c r="B22" s="12" t="s">
        <v>45</v>
      </c>
      <c r="C22" s="13">
        <v>2</v>
      </c>
      <c r="D22" s="13">
        <v>8563</v>
      </c>
      <c r="E22" s="13">
        <v>61525</v>
      </c>
      <c r="F22" s="13">
        <v>0.13917919544900451</v>
      </c>
      <c r="G22" s="14" t="s">
        <v>46</v>
      </c>
    </row>
    <row r="23" spans="2:7" x14ac:dyDescent="0.25">
      <c r="B23" s="12" t="s">
        <v>67</v>
      </c>
      <c r="C23" s="13">
        <v>2</v>
      </c>
      <c r="D23" s="13">
        <v>8755</v>
      </c>
      <c r="E23" s="13">
        <v>51477</v>
      </c>
      <c r="F23" s="13">
        <v>0.17007595625230679</v>
      </c>
      <c r="G23" s="14" t="s">
        <v>68</v>
      </c>
    </row>
    <row r="24" spans="2:7" x14ac:dyDescent="0.25">
      <c r="B24" s="12" t="s">
        <v>69</v>
      </c>
      <c r="C24" s="13">
        <v>2</v>
      </c>
      <c r="D24" s="13">
        <v>15434</v>
      </c>
      <c r="E24" s="13">
        <v>86651</v>
      </c>
      <c r="F24" s="13">
        <v>0.1781168134239651</v>
      </c>
      <c r="G24" s="14" t="s">
        <v>70</v>
      </c>
    </row>
    <row r="25" spans="2:7" x14ac:dyDescent="0.25">
      <c r="B25" s="12" t="s">
        <v>55</v>
      </c>
      <c r="C25" s="13">
        <v>2</v>
      </c>
      <c r="D25" s="13">
        <v>1485</v>
      </c>
      <c r="E25" s="13">
        <v>7321</v>
      </c>
      <c r="F25" s="13">
        <v>0.2028411419205027</v>
      </c>
      <c r="G25" s="14" t="s">
        <v>56</v>
      </c>
    </row>
    <row r="26" spans="2:7" x14ac:dyDescent="0.25">
      <c r="B26" s="12" t="s">
        <v>73</v>
      </c>
      <c r="C26" s="13">
        <v>2</v>
      </c>
      <c r="D26" s="13">
        <v>51541</v>
      </c>
      <c r="E26" s="13">
        <v>253992</v>
      </c>
      <c r="F26" s="13">
        <v>0.20292371413272861</v>
      </c>
      <c r="G26" s="14" t="s">
        <v>74</v>
      </c>
    </row>
    <row r="27" spans="2:7" x14ac:dyDescent="0.25">
      <c r="B27" s="12" t="s">
        <v>65</v>
      </c>
      <c r="C27" s="13">
        <v>2</v>
      </c>
      <c r="D27" s="13">
        <v>13754</v>
      </c>
      <c r="E27" s="13">
        <v>63693</v>
      </c>
      <c r="F27" s="13">
        <v>0.21594209724773519</v>
      </c>
      <c r="G27" s="14" t="s">
        <v>66</v>
      </c>
    </row>
    <row r="28" spans="2:7" x14ac:dyDescent="0.25">
      <c r="B28" s="12" t="s">
        <v>57</v>
      </c>
      <c r="C28" s="13">
        <v>2</v>
      </c>
      <c r="D28" s="13">
        <v>63878</v>
      </c>
      <c r="E28" s="13">
        <v>289279</v>
      </c>
      <c r="F28" s="13">
        <v>0.22081796466387121</v>
      </c>
      <c r="G28" s="14" t="s">
        <v>58</v>
      </c>
    </row>
    <row r="29" spans="2:7" x14ac:dyDescent="0.25">
      <c r="B29" s="12" t="s">
        <v>47</v>
      </c>
      <c r="C29" s="13">
        <v>2</v>
      </c>
      <c r="D29" s="13">
        <v>9537</v>
      </c>
      <c r="E29" s="13">
        <v>38048</v>
      </c>
      <c r="F29" s="13">
        <v>0.25065706476030281</v>
      </c>
      <c r="G29" s="14" t="s">
        <v>48</v>
      </c>
    </row>
    <row r="30" spans="2:7" x14ac:dyDescent="0.25">
      <c r="B30" s="12" t="s">
        <v>59</v>
      </c>
      <c r="C30" s="13">
        <v>2</v>
      </c>
      <c r="D30" s="13">
        <v>112527</v>
      </c>
      <c r="E30" s="13">
        <v>424561</v>
      </c>
      <c r="F30" s="13">
        <v>0.26504318578484598</v>
      </c>
      <c r="G30" s="14" t="s">
        <v>60</v>
      </c>
    </row>
    <row r="31" spans="2:7" x14ac:dyDescent="0.25">
      <c r="B31" s="12" t="s">
        <v>53</v>
      </c>
      <c r="C31" s="13">
        <v>2</v>
      </c>
      <c r="D31" s="13">
        <v>22928</v>
      </c>
      <c r="E31" s="13">
        <v>86319</v>
      </c>
      <c r="F31" s="13">
        <v>0.26561938854713329</v>
      </c>
      <c r="G31" s="14" t="s">
        <v>54</v>
      </c>
    </row>
    <row r="32" spans="2:7" x14ac:dyDescent="0.25">
      <c r="B32" s="12" t="s">
        <v>75</v>
      </c>
      <c r="C32" s="13">
        <v>2</v>
      </c>
      <c r="D32" s="13">
        <v>72487</v>
      </c>
      <c r="E32" s="13">
        <v>262538</v>
      </c>
      <c r="F32" s="13">
        <v>0.27610098347667772</v>
      </c>
      <c r="G32" s="14" t="s">
        <v>76</v>
      </c>
    </row>
    <row r="33" spans="2:7" x14ac:dyDescent="0.25">
      <c r="B33" s="12" t="s">
        <v>63</v>
      </c>
      <c r="C33" s="13">
        <v>2</v>
      </c>
      <c r="D33" s="13">
        <v>61873</v>
      </c>
      <c r="E33" s="13">
        <v>223879</v>
      </c>
      <c r="F33" s="13">
        <v>0.27636803809200511</v>
      </c>
      <c r="G33" s="14" t="s">
        <v>64</v>
      </c>
    </row>
    <row r="34" spans="2:7" x14ac:dyDescent="0.25">
      <c r="B34" s="12" t="s">
        <v>51</v>
      </c>
      <c r="C34" s="13">
        <v>2</v>
      </c>
      <c r="D34" s="13">
        <v>593</v>
      </c>
      <c r="E34" s="13">
        <v>2018</v>
      </c>
      <c r="F34" s="13">
        <v>0.29385530227948459</v>
      </c>
      <c r="G34" s="14" t="s">
        <v>52</v>
      </c>
    </row>
    <row r="35" spans="2:7" x14ac:dyDescent="0.25">
      <c r="B35" s="12" t="s">
        <v>49</v>
      </c>
      <c r="C35" s="13">
        <v>2</v>
      </c>
      <c r="D35" s="13">
        <v>1933</v>
      </c>
      <c r="E35" s="13">
        <v>6428</v>
      </c>
      <c r="F35" s="13">
        <v>0.30071561916614808</v>
      </c>
      <c r="G35" s="14" t="s">
        <v>50</v>
      </c>
    </row>
    <row r="36" spans="2:7" x14ac:dyDescent="0.25">
      <c r="B36" s="12" t="s">
        <v>61</v>
      </c>
      <c r="C36" s="13">
        <v>2</v>
      </c>
      <c r="D36" s="13">
        <v>37396</v>
      </c>
      <c r="E36" s="13">
        <v>108401</v>
      </c>
      <c r="F36" s="13">
        <v>0.34497836735823473</v>
      </c>
      <c r="G36" s="14" t="s">
        <v>62</v>
      </c>
    </row>
    <row r="37" spans="2:7" x14ac:dyDescent="0.25">
      <c r="B37" s="12" t="s">
        <v>45</v>
      </c>
      <c r="C37" s="13">
        <v>3</v>
      </c>
      <c r="D37" s="13">
        <v>1207</v>
      </c>
      <c r="E37" s="13">
        <v>61525</v>
      </c>
      <c r="F37" s="13">
        <v>1.9618041446566439E-2</v>
      </c>
      <c r="G37" s="14" t="s">
        <v>46</v>
      </c>
    </row>
    <row r="38" spans="2:7" x14ac:dyDescent="0.25">
      <c r="B38" s="12" t="s">
        <v>71</v>
      </c>
      <c r="C38" s="13">
        <v>3</v>
      </c>
      <c r="D38" s="13">
        <v>19183</v>
      </c>
      <c r="E38" s="13">
        <v>642693</v>
      </c>
      <c r="F38" s="13">
        <v>2.9847843371563099E-2</v>
      </c>
      <c r="G38" s="14" t="s">
        <v>72</v>
      </c>
    </row>
    <row r="39" spans="2:7" x14ac:dyDescent="0.25">
      <c r="B39" s="12" t="s">
        <v>73</v>
      </c>
      <c r="C39" s="13">
        <v>3</v>
      </c>
      <c r="D39" s="13">
        <v>8089</v>
      </c>
      <c r="E39" s="13">
        <v>253992</v>
      </c>
      <c r="F39" s="13">
        <v>3.1847459762512208E-2</v>
      </c>
      <c r="G39" s="14" t="s">
        <v>74</v>
      </c>
    </row>
    <row r="40" spans="2:7" x14ac:dyDescent="0.25">
      <c r="B40" s="12" t="s">
        <v>57</v>
      </c>
      <c r="C40" s="13">
        <v>3</v>
      </c>
      <c r="D40" s="13">
        <v>10917</v>
      </c>
      <c r="E40" s="13">
        <v>289279</v>
      </c>
      <c r="F40" s="13">
        <v>3.7738653687270772E-2</v>
      </c>
      <c r="G40" s="14" t="s">
        <v>58</v>
      </c>
    </row>
    <row r="41" spans="2:7" x14ac:dyDescent="0.25">
      <c r="B41" s="12" t="s">
        <v>55</v>
      </c>
      <c r="C41" s="13">
        <v>3</v>
      </c>
      <c r="D41" s="13">
        <v>284</v>
      </c>
      <c r="E41" s="13">
        <v>7321</v>
      </c>
      <c r="F41" s="13">
        <v>3.8792514683786368E-2</v>
      </c>
      <c r="G41" s="14" t="s">
        <v>56</v>
      </c>
    </row>
    <row r="42" spans="2:7" x14ac:dyDescent="0.25">
      <c r="B42" s="12" t="s">
        <v>67</v>
      </c>
      <c r="C42" s="13">
        <v>3</v>
      </c>
      <c r="D42" s="13">
        <v>2006</v>
      </c>
      <c r="E42" s="13">
        <v>51477</v>
      </c>
      <c r="F42" s="13">
        <v>3.8968859879169343E-2</v>
      </c>
      <c r="G42" s="14" t="s">
        <v>68</v>
      </c>
    </row>
    <row r="43" spans="2:7" x14ac:dyDescent="0.25">
      <c r="B43" s="12" t="s">
        <v>69</v>
      </c>
      <c r="C43" s="13">
        <v>3</v>
      </c>
      <c r="D43" s="13">
        <v>5521</v>
      </c>
      <c r="E43" s="13">
        <v>86651</v>
      </c>
      <c r="F43" s="13">
        <v>6.3715363931172178E-2</v>
      </c>
      <c r="G43" s="14" t="s">
        <v>70</v>
      </c>
    </row>
    <row r="44" spans="2:7" x14ac:dyDescent="0.25">
      <c r="B44" s="12" t="s">
        <v>65</v>
      </c>
      <c r="C44" s="13">
        <v>3</v>
      </c>
      <c r="D44" s="13">
        <v>4129</v>
      </c>
      <c r="E44" s="13">
        <v>63693</v>
      </c>
      <c r="F44" s="13">
        <v>6.4826590049141972E-2</v>
      </c>
      <c r="G44" s="14" t="s">
        <v>66</v>
      </c>
    </row>
    <row r="45" spans="2:7" x14ac:dyDescent="0.25">
      <c r="B45" s="12" t="s">
        <v>61</v>
      </c>
      <c r="C45" s="13">
        <v>3</v>
      </c>
      <c r="D45" s="13">
        <v>8025</v>
      </c>
      <c r="E45" s="13">
        <v>108401</v>
      </c>
      <c r="F45" s="13">
        <v>7.4030682373778842E-2</v>
      </c>
      <c r="G45" s="14" t="s">
        <v>62</v>
      </c>
    </row>
    <row r="46" spans="2:7" x14ac:dyDescent="0.25">
      <c r="B46" s="12" t="s">
        <v>53</v>
      </c>
      <c r="C46" s="13">
        <v>3</v>
      </c>
      <c r="D46" s="13">
        <v>6924</v>
      </c>
      <c r="E46" s="13">
        <v>86319</v>
      </c>
      <c r="F46" s="13">
        <v>8.0214089597886909E-2</v>
      </c>
      <c r="G46" s="14" t="s">
        <v>54</v>
      </c>
    </row>
    <row r="47" spans="2:7" x14ac:dyDescent="0.25">
      <c r="B47" s="12" t="s">
        <v>51</v>
      </c>
      <c r="C47" s="13">
        <v>3</v>
      </c>
      <c r="D47" s="13">
        <v>196</v>
      </c>
      <c r="E47" s="13">
        <v>2018</v>
      </c>
      <c r="F47" s="13">
        <v>9.7125867195242813E-2</v>
      </c>
      <c r="G47" s="14" t="s">
        <v>52</v>
      </c>
    </row>
    <row r="48" spans="2:7" x14ac:dyDescent="0.25">
      <c r="B48" s="12" t="s">
        <v>49</v>
      </c>
      <c r="C48" s="13">
        <v>3</v>
      </c>
      <c r="D48" s="13">
        <v>647</v>
      </c>
      <c r="E48" s="13">
        <v>6428</v>
      </c>
      <c r="F48" s="13">
        <v>0.10065339141257</v>
      </c>
      <c r="G48" s="14" t="s">
        <v>50</v>
      </c>
    </row>
    <row r="49" spans="2:7" x14ac:dyDescent="0.25">
      <c r="B49" s="12" t="s">
        <v>47</v>
      </c>
      <c r="C49" s="13">
        <v>3</v>
      </c>
      <c r="D49" s="13">
        <v>4054</v>
      </c>
      <c r="E49" s="13">
        <v>38048</v>
      </c>
      <c r="F49" s="13">
        <v>0.10654962153069809</v>
      </c>
      <c r="G49" s="14" t="s">
        <v>48</v>
      </c>
    </row>
    <row r="50" spans="2:7" x14ac:dyDescent="0.25">
      <c r="B50" s="12" t="s">
        <v>59</v>
      </c>
      <c r="C50" s="13">
        <v>3</v>
      </c>
      <c r="D50" s="13">
        <v>49370</v>
      </c>
      <c r="E50" s="13">
        <v>424561</v>
      </c>
      <c r="F50" s="13">
        <v>0.1162848212624334</v>
      </c>
      <c r="G50" s="14" t="s">
        <v>60</v>
      </c>
    </row>
    <row r="51" spans="2:7" x14ac:dyDescent="0.25">
      <c r="B51" s="12" t="s">
        <v>75</v>
      </c>
      <c r="C51" s="13">
        <v>3</v>
      </c>
      <c r="D51" s="13">
        <v>34448</v>
      </c>
      <c r="E51" s="13">
        <v>262538</v>
      </c>
      <c r="F51" s="13">
        <v>0.13121148176644901</v>
      </c>
      <c r="G51" s="14" t="s">
        <v>76</v>
      </c>
    </row>
    <row r="52" spans="2:7" x14ac:dyDescent="0.25">
      <c r="B52" s="12" t="s">
        <v>63</v>
      </c>
      <c r="C52" s="13">
        <v>3</v>
      </c>
      <c r="D52" s="13">
        <v>64533</v>
      </c>
      <c r="E52" s="13">
        <v>223879</v>
      </c>
      <c r="F52" s="13">
        <v>0.28824945617945408</v>
      </c>
      <c r="G52" s="14" t="s">
        <v>64</v>
      </c>
    </row>
    <row r="53" spans="2:7" x14ac:dyDescent="0.25">
      <c r="B53" s="12" t="s">
        <v>45</v>
      </c>
      <c r="C53" s="13">
        <v>4</v>
      </c>
      <c r="D53" s="13">
        <v>80</v>
      </c>
      <c r="E53" s="13">
        <v>61525</v>
      </c>
      <c r="F53" s="13">
        <v>1.3002844372206419E-3</v>
      </c>
      <c r="G53" s="14" t="s">
        <v>46</v>
      </c>
    </row>
    <row r="54" spans="2:7" x14ac:dyDescent="0.25">
      <c r="B54" s="12" t="s">
        <v>55</v>
      </c>
      <c r="C54" s="13">
        <v>4</v>
      </c>
      <c r="D54" s="13">
        <v>25</v>
      </c>
      <c r="E54" s="13">
        <v>7321</v>
      </c>
      <c r="F54" s="13">
        <v>3.414834039065701E-3</v>
      </c>
      <c r="G54" s="14" t="s">
        <v>56</v>
      </c>
    </row>
    <row r="55" spans="2:7" x14ac:dyDescent="0.25">
      <c r="B55" s="12" t="s">
        <v>57</v>
      </c>
      <c r="C55" s="13">
        <v>4</v>
      </c>
      <c r="D55" s="13">
        <v>1247</v>
      </c>
      <c r="E55" s="13">
        <v>289279</v>
      </c>
      <c r="F55" s="13">
        <v>4.3107173351677793E-3</v>
      </c>
      <c r="G55" s="14" t="s">
        <v>58</v>
      </c>
    </row>
    <row r="56" spans="2:7" x14ac:dyDescent="0.25">
      <c r="B56" s="12" t="s">
        <v>67</v>
      </c>
      <c r="C56" s="13">
        <v>4</v>
      </c>
      <c r="D56" s="13">
        <v>369</v>
      </c>
      <c r="E56" s="13">
        <v>51477</v>
      </c>
      <c r="F56" s="13">
        <v>7.1682498980127048E-3</v>
      </c>
      <c r="G56" s="14" t="s">
        <v>68</v>
      </c>
    </row>
    <row r="57" spans="2:7" x14ac:dyDescent="0.25">
      <c r="B57" s="12" t="s">
        <v>71</v>
      </c>
      <c r="C57" s="13">
        <v>4</v>
      </c>
      <c r="D57" s="13">
        <v>4803</v>
      </c>
      <c r="E57" s="13">
        <v>642693</v>
      </c>
      <c r="F57" s="13">
        <v>7.4732415009965882E-3</v>
      </c>
      <c r="G57" s="14" t="s">
        <v>72</v>
      </c>
    </row>
    <row r="58" spans="2:7" x14ac:dyDescent="0.25">
      <c r="B58" s="12" t="s">
        <v>73</v>
      </c>
      <c r="C58" s="13">
        <v>4</v>
      </c>
      <c r="D58" s="13">
        <v>2118</v>
      </c>
      <c r="E58" s="13">
        <v>253992</v>
      </c>
      <c r="F58" s="13">
        <v>8.3388453179627699E-3</v>
      </c>
      <c r="G58" s="14" t="s">
        <v>74</v>
      </c>
    </row>
    <row r="59" spans="2:7" x14ac:dyDescent="0.25">
      <c r="B59" s="12" t="s">
        <v>61</v>
      </c>
      <c r="C59" s="13">
        <v>4</v>
      </c>
      <c r="D59" s="13">
        <v>1284</v>
      </c>
      <c r="E59" s="13">
        <v>108401</v>
      </c>
      <c r="F59" s="13">
        <v>1.1844909179804609E-2</v>
      </c>
      <c r="G59" s="14" t="s">
        <v>62</v>
      </c>
    </row>
    <row r="60" spans="2:7" x14ac:dyDescent="0.25">
      <c r="B60" s="12" t="s">
        <v>51</v>
      </c>
      <c r="C60" s="13">
        <v>4</v>
      </c>
      <c r="D60" s="13">
        <v>24</v>
      </c>
      <c r="E60" s="13">
        <v>2018</v>
      </c>
      <c r="F60" s="13">
        <v>1.189296333002973E-2</v>
      </c>
      <c r="G60" s="14" t="s">
        <v>52</v>
      </c>
    </row>
    <row r="61" spans="2:7" x14ac:dyDescent="0.25">
      <c r="B61" s="12" t="s">
        <v>49</v>
      </c>
      <c r="C61" s="13">
        <v>4</v>
      </c>
      <c r="D61" s="13">
        <v>85</v>
      </c>
      <c r="E61" s="13">
        <v>6428</v>
      </c>
      <c r="F61" s="13">
        <v>1.3223397635345359E-2</v>
      </c>
      <c r="G61" s="14" t="s">
        <v>50</v>
      </c>
    </row>
    <row r="62" spans="2:7" x14ac:dyDescent="0.25">
      <c r="B62" s="12" t="s">
        <v>65</v>
      </c>
      <c r="C62" s="13">
        <v>4</v>
      </c>
      <c r="D62" s="13">
        <v>920</v>
      </c>
      <c r="E62" s="13">
        <v>63693</v>
      </c>
      <c r="F62" s="13">
        <v>1.444428744132008E-2</v>
      </c>
      <c r="G62" s="14" t="s">
        <v>66</v>
      </c>
    </row>
    <row r="63" spans="2:7" x14ac:dyDescent="0.25">
      <c r="B63" s="12" t="s">
        <v>53</v>
      </c>
      <c r="C63" s="13">
        <v>4</v>
      </c>
      <c r="D63" s="13">
        <v>1372</v>
      </c>
      <c r="E63" s="13">
        <v>86319</v>
      </c>
      <c r="F63" s="13">
        <v>1.589453075220983E-2</v>
      </c>
      <c r="G63" s="14" t="s">
        <v>54</v>
      </c>
    </row>
    <row r="64" spans="2:7" x14ac:dyDescent="0.25">
      <c r="B64" s="12" t="s">
        <v>69</v>
      </c>
      <c r="C64" s="13">
        <v>4</v>
      </c>
      <c r="D64" s="13">
        <v>1503</v>
      </c>
      <c r="E64" s="13">
        <v>86651</v>
      </c>
      <c r="F64" s="13">
        <v>1.7345443214734971E-2</v>
      </c>
      <c r="G64" s="14" t="s">
        <v>70</v>
      </c>
    </row>
    <row r="65" spans="2:7" x14ac:dyDescent="0.25">
      <c r="B65" s="12" t="s">
        <v>47</v>
      </c>
      <c r="C65" s="13">
        <v>4</v>
      </c>
      <c r="D65" s="13">
        <v>964</v>
      </c>
      <c r="E65" s="13">
        <v>38048</v>
      </c>
      <c r="F65" s="13">
        <v>2.5336417157275019E-2</v>
      </c>
      <c r="G65" s="14" t="s">
        <v>48</v>
      </c>
    </row>
    <row r="66" spans="2:7" x14ac:dyDescent="0.25">
      <c r="B66" s="12" t="s">
        <v>59</v>
      </c>
      <c r="C66" s="13">
        <v>4</v>
      </c>
      <c r="D66" s="13">
        <v>16717</v>
      </c>
      <c r="E66" s="13">
        <v>424561</v>
      </c>
      <c r="F66" s="13">
        <v>3.9374789488436292E-2</v>
      </c>
      <c r="G66" s="14" t="s">
        <v>60</v>
      </c>
    </row>
    <row r="67" spans="2:7" x14ac:dyDescent="0.25">
      <c r="B67" s="12" t="s">
        <v>75</v>
      </c>
      <c r="C67" s="13">
        <v>4</v>
      </c>
      <c r="D67" s="13">
        <v>13183</v>
      </c>
      <c r="E67" s="13">
        <v>262538</v>
      </c>
      <c r="F67" s="13">
        <v>5.0213683352505159E-2</v>
      </c>
      <c r="G67" s="14" t="s">
        <v>76</v>
      </c>
    </row>
    <row r="68" spans="2:7" ht="15.75" thickBot="1" x14ac:dyDescent="0.3">
      <c r="B68" s="15" t="s">
        <v>63</v>
      </c>
      <c r="C68" s="16">
        <v>4</v>
      </c>
      <c r="D68" s="16">
        <v>32825</v>
      </c>
      <c r="E68" s="16">
        <v>223879</v>
      </c>
      <c r="F68" s="16">
        <v>0.14661937921823839</v>
      </c>
      <c r="G68" s="17" t="s">
        <v>64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A2" sqref="A2"/>
    </sheetView>
  </sheetViews>
  <sheetFormatPr baseColWidth="10" defaultRowHeight="15" x14ac:dyDescent="0.25"/>
  <cols>
    <col min="1" max="1" width="9" customWidth="1"/>
    <col min="2" max="4" width="17.140625" bestFit="1" customWidth="1"/>
    <col min="5" max="6" width="20.5703125" bestFit="1" customWidth="1"/>
  </cols>
  <sheetData>
    <row r="1" spans="1:6" ht="32.1" customHeight="1" x14ac:dyDescent="0.25">
      <c r="A1" s="47" t="s">
        <v>295</v>
      </c>
      <c r="B1" s="46"/>
      <c r="C1" s="46"/>
      <c r="D1" s="46"/>
      <c r="E1" s="46"/>
      <c r="F1" s="46"/>
    </row>
    <row r="2" spans="1:6" ht="16.5" customHeight="1" x14ac:dyDescent="0.25">
      <c r="A2" s="112" t="s">
        <v>738</v>
      </c>
    </row>
    <row r="3" spans="1:6" x14ac:dyDescent="0.25">
      <c r="B3" s="118"/>
      <c r="C3" s="118" t="s">
        <v>225</v>
      </c>
      <c r="D3" s="118"/>
    </row>
    <row r="4" spans="1:6" x14ac:dyDescent="0.25">
      <c r="B4" s="118"/>
      <c r="C4" s="72" t="s">
        <v>224</v>
      </c>
      <c r="D4" s="72" t="s">
        <v>223</v>
      </c>
    </row>
    <row r="5" spans="1:6" ht="30" x14ac:dyDescent="0.25">
      <c r="B5" s="71" t="s">
        <v>222</v>
      </c>
      <c r="C5" s="49">
        <v>0.4617</v>
      </c>
      <c r="D5" s="49">
        <v>0.5383</v>
      </c>
    </row>
    <row r="6" spans="1:6" x14ac:dyDescent="0.25">
      <c r="B6" s="70" t="s">
        <v>221</v>
      </c>
      <c r="C6" s="49">
        <v>0.59289999999999998</v>
      </c>
      <c r="D6" s="49">
        <v>0.40710000000000002</v>
      </c>
    </row>
    <row r="7" spans="1:6" ht="18" customHeight="1" x14ac:dyDescent="0.25">
      <c r="B7" s="70" t="s">
        <v>23</v>
      </c>
      <c r="C7" s="49">
        <v>0.53069999999999995</v>
      </c>
      <c r="D7" s="49">
        <v>0.46929999999999999</v>
      </c>
    </row>
    <row r="8" spans="1:6" ht="18" customHeight="1" x14ac:dyDescent="0.25">
      <c r="B8" s="70" t="s">
        <v>220</v>
      </c>
      <c r="C8" s="49">
        <v>0.2311</v>
      </c>
      <c r="D8" s="49">
        <v>0.76890000000000003</v>
      </c>
    </row>
    <row r="9" spans="1:6" ht="18" customHeight="1" x14ac:dyDescent="0.25">
      <c r="B9" s="70" t="s">
        <v>219</v>
      </c>
      <c r="C9" s="49">
        <v>0.1449</v>
      </c>
      <c r="D9" s="49">
        <v>0.85510000000000008</v>
      </c>
    </row>
    <row r="10" spans="1:6" ht="18" customHeight="1" x14ac:dyDescent="0.25">
      <c r="B10" s="70" t="s">
        <v>218</v>
      </c>
      <c r="C10" s="49">
        <v>0.10929999999999999</v>
      </c>
      <c r="D10" s="49">
        <v>0.89069999999999994</v>
      </c>
    </row>
    <row r="11" spans="1:6" ht="18" customHeight="1" x14ac:dyDescent="0.25">
      <c r="B11" s="70" t="s">
        <v>217</v>
      </c>
      <c r="C11" s="49">
        <v>9.0299999999999991E-2</v>
      </c>
      <c r="D11" s="49">
        <v>0.90969999999999995</v>
      </c>
    </row>
    <row r="12" spans="1:6" ht="9.9499999999999993" customHeight="1" x14ac:dyDescent="0.25"/>
  </sheetData>
  <mergeCells count="2">
    <mergeCell ref="B3:B4"/>
    <mergeCell ref="C3:D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A2" sqref="A2"/>
    </sheetView>
  </sheetViews>
  <sheetFormatPr baseColWidth="10" defaultRowHeight="15" x14ac:dyDescent="0.25"/>
  <cols>
    <col min="1" max="1" width="10.42578125" customWidth="1"/>
    <col min="2" max="4" width="17.140625" bestFit="1" customWidth="1"/>
    <col min="5" max="7" width="20.5703125" bestFit="1" customWidth="1"/>
  </cols>
  <sheetData>
    <row r="1" spans="1:7" ht="20.25" customHeight="1" x14ac:dyDescent="0.25">
      <c r="A1" s="47" t="s">
        <v>296</v>
      </c>
      <c r="B1" s="46"/>
      <c r="C1" s="46"/>
      <c r="D1" s="46"/>
      <c r="E1" s="46"/>
      <c r="F1" s="46"/>
      <c r="G1" s="46"/>
    </row>
    <row r="2" spans="1:7" ht="14.25" customHeight="1" x14ac:dyDescent="0.25">
      <c r="A2" s="112" t="s">
        <v>738</v>
      </c>
    </row>
    <row r="3" spans="1:7" x14ac:dyDescent="0.25">
      <c r="B3" s="118"/>
      <c r="C3" s="119" t="s">
        <v>225</v>
      </c>
      <c r="D3" s="120"/>
      <c r="E3" s="118" t="s">
        <v>227</v>
      </c>
    </row>
    <row r="4" spans="1:7" x14ac:dyDescent="0.25">
      <c r="B4" s="118"/>
      <c r="C4" s="52" t="s">
        <v>224</v>
      </c>
      <c r="D4" s="52" t="s">
        <v>223</v>
      </c>
      <c r="E4" s="118"/>
    </row>
    <row r="5" spans="1:7" ht="30" x14ac:dyDescent="0.25">
      <c r="B5" s="71" t="s">
        <v>222</v>
      </c>
      <c r="C5" s="49">
        <v>0.1061</v>
      </c>
      <c r="D5" s="49">
        <v>0.89390000000000003</v>
      </c>
      <c r="E5" s="48">
        <v>17980.750840000001</v>
      </c>
    </row>
    <row r="6" spans="1:7" ht="18" customHeight="1" x14ac:dyDescent="0.25">
      <c r="B6" s="70" t="s">
        <v>220</v>
      </c>
      <c r="C6" s="49">
        <v>0.20489999999999997</v>
      </c>
      <c r="D6" s="49">
        <v>0.79510000000000003</v>
      </c>
      <c r="E6" s="48">
        <v>1907.3620000000001</v>
      </c>
    </row>
    <row r="7" spans="1:7" ht="18" customHeight="1" x14ac:dyDescent="0.25">
      <c r="B7" s="70" t="s">
        <v>219</v>
      </c>
      <c r="C7" s="49">
        <v>0.14330000000000001</v>
      </c>
      <c r="D7" s="49">
        <v>0.85670000000000002</v>
      </c>
      <c r="E7" s="48">
        <v>1624.5219999999999</v>
      </c>
    </row>
    <row r="8" spans="1:7" ht="18" customHeight="1" x14ac:dyDescent="0.25">
      <c r="B8" s="70" t="s">
        <v>218</v>
      </c>
      <c r="C8" s="49">
        <v>0.1017</v>
      </c>
      <c r="D8" s="49">
        <v>0.89829999999999999</v>
      </c>
      <c r="E8" s="48">
        <v>7295.1368400000001</v>
      </c>
    </row>
    <row r="9" spans="1:7" ht="18" customHeight="1" x14ac:dyDescent="0.25">
      <c r="B9" s="70" t="s">
        <v>217</v>
      </c>
      <c r="C9" s="49">
        <v>7.5899999999999995E-2</v>
      </c>
      <c r="D9" s="49">
        <v>0.92409999999999992</v>
      </c>
      <c r="E9" s="48">
        <v>7153.73</v>
      </c>
    </row>
    <row r="10" spans="1:7" ht="9.9499999999999993" customHeight="1" x14ac:dyDescent="0.25"/>
  </sheetData>
  <mergeCells count="3">
    <mergeCell ref="B3:B4"/>
    <mergeCell ref="C3:D3"/>
    <mergeCell ref="E3:E4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activeCell="A2" sqref="A2"/>
    </sheetView>
  </sheetViews>
  <sheetFormatPr baseColWidth="10" defaultColWidth="8.85546875" defaultRowHeight="15" x14ac:dyDescent="0.25"/>
  <cols>
    <col min="2" max="2" width="7.7109375" bestFit="1" customWidth="1"/>
    <col min="3" max="3" width="33.42578125" bestFit="1" customWidth="1"/>
    <col min="4" max="4" width="12.7109375" bestFit="1" customWidth="1"/>
    <col min="5" max="5" width="34" bestFit="1" customWidth="1"/>
    <col min="6" max="6" width="13.28515625" bestFit="1" customWidth="1"/>
    <col min="7" max="7" width="35.28515625" bestFit="1" customWidth="1"/>
    <col min="8" max="8" width="14.7109375" bestFit="1" customWidth="1"/>
    <col min="9" max="9" width="35.42578125" bestFit="1" customWidth="1"/>
    <col min="10" max="10" width="14.7109375" bestFit="1" customWidth="1"/>
    <col min="11" max="11" width="16.28515625" bestFit="1" customWidth="1"/>
    <col min="12" max="12" width="15.42578125" bestFit="1" customWidth="1"/>
    <col min="13" max="13" width="16.42578125" bestFit="1" customWidth="1"/>
    <col min="14" max="14" width="17.28515625" bestFit="1" customWidth="1"/>
  </cols>
  <sheetData>
    <row r="1" spans="1:14" x14ac:dyDescent="0.25">
      <c r="A1" s="23" t="s">
        <v>161</v>
      </c>
    </row>
    <row r="2" spans="1:14" ht="15.75" thickBot="1" x14ac:dyDescent="0.3">
      <c r="A2" s="112" t="s">
        <v>738</v>
      </c>
      <c r="B2" s="22"/>
    </row>
    <row r="3" spans="1:14" x14ac:dyDescent="0.25">
      <c r="B3" s="18" t="s">
        <v>163</v>
      </c>
      <c r="C3" s="19" t="s">
        <v>162</v>
      </c>
      <c r="D3" s="19" t="s">
        <v>164</v>
      </c>
      <c r="E3" s="19" t="s">
        <v>165</v>
      </c>
      <c r="F3" s="19" t="s">
        <v>168</v>
      </c>
      <c r="G3" s="19" t="s">
        <v>166</v>
      </c>
      <c r="H3" s="19" t="s">
        <v>169</v>
      </c>
      <c r="I3" s="19" t="s">
        <v>167</v>
      </c>
      <c r="J3" s="19" t="s">
        <v>170</v>
      </c>
      <c r="K3" s="19" t="s">
        <v>5</v>
      </c>
      <c r="L3" s="19" t="s">
        <v>6</v>
      </c>
      <c r="M3" s="19" t="s">
        <v>7</v>
      </c>
      <c r="N3" s="20" t="s">
        <v>8</v>
      </c>
    </row>
    <row r="4" spans="1:14" x14ac:dyDescent="0.25">
      <c r="B4" s="10" t="s">
        <v>9</v>
      </c>
      <c r="C4" s="13">
        <v>852403</v>
      </c>
      <c r="D4" s="13">
        <v>3113181145.2268748</v>
      </c>
      <c r="E4" s="13">
        <v>1285154</v>
      </c>
      <c r="F4" s="13">
        <v>1741687121.8199999</v>
      </c>
      <c r="G4" s="13">
        <v>256856</v>
      </c>
      <c r="H4" s="13">
        <v>1146493390.130002</v>
      </c>
      <c r="I4" s="13">
        <v>25714</v>
      </c>
      <c r="J4" s="13">
        <v>3618481314000000</v>
      </c>
      <c r="K4" s="13">
        <v>0.11073016951073281</v>
      </c>
      <c r="L4" s="13">
        <v>6.9221057488602841E-2</v>
      </c>
      <c r="M4" s="13">
        <v>6.9269720781573008E-2</v>
      </c>
      <c r="N4" s="14">
        <v>3.1168140094925571E-2</v>
      </c>
    </row>
    <row r="5" spans="1:14" x14ac:dyDescent="0.25">
      <c r="B5" s="10" t="s">
        <v>10</v>
      </c>
      <c r="C5" s="13">
        <v>960183</v>
      </c>
      <c r="D5" s="13">
        <v>8334346205.7249508</v>
      </c>
      <c r="E5" s="13">
        <v>1500777</v>
      </c>
      <c r="F5" s="13">
        <v>2079978663.029999</v>
      </c>
      <c r="G5" s="13">
        <v>408038</v>
      </c>
      <c r="H5" s="13">
        <v>1750832452.940007</v>
      </c>
      <c r="I5" s="13">
        <v>310724</v>
      </c>
      <c r="J5" s="13">
        <v>4.8191120976E+16</v>
      </c>
      <c r="K5" s="13">
        <v>0.29643747828037248</v>
      </c>
      <c r="L5" s="13">
        <v>8.266600861021163E-2</v>
      </c>
      <c r="M5" s="13">
        <v>0.10578314379703389</v>
      </c>
      <c r="N5" s="14">
        <v>0.41509889911551828</v>
      </c>
    </row>
    <row r="6" spans="1:14" x14ac:dyDescent="0.25">
      <c r="B6" s="10" t="s">
        <v>11</v>
      </c>
      <c r="C6" s="13">
        <v>869425</v>
      </c>
      <c r="D6" s="13">
        <v>4463148135.7115307</v>
      </c>
      <c r="E6" s="13">
        <v>979942</v>
      </c>
      <c r="F6" s="13">
        <v>1351347892.4300001</v>
      </c>
      <c r="G6" s="13">
        <v>234694</v>
      </c>
      <c r="H6" s="13">
        <v>1166449190.9700029</v>
      </c>
      <c r="I6" s="13">
        <v>136138</v>
      </c>
      <c r="J6" s="13">
        <v>2.6451024302E+16</v>
      </c>
      <c r="K6" s="13">
        <v>0.15874603068843701</v>
      </c>
      <c r="L6" s="13">
        <v>5.3707539647678861E-2</v>
      </c>
      <c r="M6" s="13">
        <v>7.0475425728552921E-2</v>
      </c>
      <c r="N6" s="14">
        <v>0.22783846579759259</v>
      </c>
    </row>
    <row r="7" spans="1:14" x14ac:dyDescent="0.25">
      <c r="B7" s="10" t="s">
        <v>12</v>
      </c>
      <c r="C7" s="13">
        <v>397895</v>
      </c>
      <c r="D7" s="13">
        <v>1955424365.450536</v>
      </c>
      <c r="E7" s="13">
        <v>417978</v>
      </c>
      <c r="F7" s="13">
        <v>603708827.80999982</v>
      </c>
      <c r="G7" s="13">
        <v>175344</v>
      </c>
      <c r="H7" s="13">
        <v>815094676.3000021</v>
      </c>
      <c r="I7" s="13">
        <v>64902</v>
      </c>
      <c r="J7" s="13">
        <v>1.3774829374E+16</v>
      </c>
      <c r="K7" s="13">
        <v>6.9550874604174598E-2</v>
      </c>
      <c r="L7" s="13">
        <v>2.399361110998206E-2</v>
      </c>
      <c r="M7" s="13">
        <v>4.9247018015032382E-2</v>
      </c>
      <c r="N7" s="14">
        <v>0.1186508301290423</v>
      </c>
    </row>
    <row r="8" spans="1:14" x14ac:dyDescent="0.25">
      <c r="B8" s="10" t="s">
        <v>13</v>
      </c>
      <c r="C8" s="13">
        <v>230627</v>
      </c>
      <c r="D8" s="13">
        <v>1133872992.4000039</v>
      </c>
      <c r="E8" s="13">
        <v>165250</v>
      </c>
      <c r="F8" s="13">
        <v>250677555.83999991</v>
      </c>
      <c r="G8" s="13">
        <v>160446</v>
      </c>
      <c r="H8" s="13">
        <v>584356994.1000005</v>
      </c>
      <c r="I8" s="13">
        <v>34700</v>
      </c>
      <c r="J8" s="13">
        <v>7339200778000000</v>
      </c>
      <c r="K8" s="13">
        <v>4.0329792194904387E-2</v>
      </c>
      <c r="L8" s="13">
        <v>9.9628488300302163E-3</v>
      </c>
      <c r="M8" s="13">
        <v>3.5306130996077052E-2</v>
      </c>
      <c r="N8" s="14">
        <v>6.3216918420568841E-2</v>
      </c>
    </row>
    <row r="9" spans="1:14" x14ac:dyDescent="0.25">
      <c r="B9" s="10" t="s">
        <v>14</v>
      </c>
      <c r="C9" s="13">
        <v>153354</v>
      </c>
      <c r="D9" s="13">
        <v>627066942.03000653</v>
      </c>
      <c r="E9" s="13">
        <v>184729</v>
      </c>
      <c r="F9" s="13">
        <v>295179754.42000008</v>
      </c>
      <c r="G9" s="13">
        <v>110352</v>
      </c>
      <c r="H9" s="13">
        <v>465671731.8500039</v>
      </c>
      <c r="I9" s="13">
        <v>13970</v>
      </c>
      <c r="J9" s="13">
        <v>1972513826000000</v>
      </c>
      <c r="K9" s="13">
        <v>2.230362627372888E-2</v>
      </c>
      <c r="L9" s="13">
        <v>1.1731530017186499E-2</v>
      </c>
      <c r="M9" s="13">
        <v>2.8135313398940438E-2</v>
      </c>
      <c r="N9" s="14">
        <v>1.6990439339863241E-2</v>
      </c>
    </row>
    <row r="10" spans="1:14" x14ac:dyDescent="0.25">
      <c r="B10" s="10" t="s">
        <v>15</v>
      </c>
      <c r="C10" s="13">
        <v>148190</v>
      </c>
      <c r="D10" s="13">
        <v>734106609.65998709</v>
      </c>
      <c r="E10" s="13">
        <v>218917</v>
      </c>
      <c r="F10" s="13">
        <v>332596225.05000019</v>
      </c>
      <c r="G10" s="13">
        <v>109167</v>
      </c>
      <c r="H10" s="13">
        <v>438648289.0100019</v>
      </c>
      <c r="I10" s="13">
        <v>16820</v>
      </c>
      <c r="J10" s="13">
        <v>2327839226000000</v>
      </c>
      <c r="K10" s="13">
        <v>2.61108318259058E-2</v>
      </c>
      <c r="L10" s="13">
        <v>1.3218598292568469E-2</v>
      </c>
      <c r="M10" s="13">
        <v>2.6502590213443939E-2</v>
      </c>
      <c r="N10" s="14">
        <v>2.0051069169188779E-2</v>
      </c>
    </row>
    <row r="11" spans="1:14" x14ac:dyDescent="0.25">
      <c r="B11" s="10" t="s">
        <v>16</v>
      </c>
      <c r="C11" s="13">
        <v>252051</v>
      </c>
      <c r="D11" s="13">
        <v>754865817.31998718</v>
      </c>
      <c r="E11" s="13">
        <v>546896</v>
      </c>
      <c r="F11" s="13">
        <v>1341393378.970001</v>
      </c>
      <c r="G11" s="13">
        <v>257209</v>
      </c>
      <c r="H11" s="13">
        <v>615535275.24999809</v>
      </c>
      <c r="I11" s="13">
        <v>19641</v>
      </c>
      <c r="J11" s="13">
        <v>2396371858000000</v>
      </c>
      <c r="K11" s="13">
        <v>2.6849198941685311E-2</v>
      </c>
      <c r="L11" s="13">
        <v>5.3311910639544692E-2</v>
      </c>
      <c r="M11" s="13">
        <v>3.7189884403032863E-2</v>
      </c>
      <c r="N11" s="14">
        <v>2.06413816483456E-2</v>
      </c>
    </row>
    <row r="12" spans="1:14" x14ac:dyDescent="0.25">
      <c r="B12" s="10" t="s">
        <v>17</v>
      </c>
      <c r="C12" s="13">
        <v>450599</v>
      </c>
      <c r="D12" s="13">
        <v>2078521749.110883</v>
      </c>
      <c r="E12" s="13">
        <v>1010321</v>
      </c>
      <c r="F12" s="13">
        <v>4416695937.2600012</v>
      </c>
      <c r="G12" s="13">
        <v>972173</v>
      </c>
      <c r="H12" s="13">
        <v>3880841579.6000061</v>
      </c>
      <c r="I12" s="13">
        <v>26468</v>
      </c>
      <c r="J12" s="13">
        <v>2574161124000000</v>
      </c>
      <c r="K12" s="13">
        <v>7.392922379851441E-2</v>
      </c>
      <c r="L12" s="13">
        <v>0.17553575470161259</v>
      </c>
      <c r="M12" s="13">
        <v>0.23447567594430591</v>
      </c>
      <c r="N12" s="14">
        <v>2.2172786751536909E-2</v>
      </c>
    </row>
    <row r="13" spans="1:14" x14ac:dyDescent="0.25">
      <c r="B13" s="10" t="s">
        <v>18</v>
      </c>
      <c r="C13" s="13">
        <v>327883</v>
      </c>
      <c r="D13" s="13">
        <v>1581264339.9299099</v>
      </c>
      <c r="E13" s="13">
        <v>575087</v>
      </c>
      <c r="F13" s="13">
        <v>3290965208.27</v>
      </c>
      <c r="G13" s="13">
        <v>699415</v>
      </c>
      <c r="H13" s="13">
        <v>2085394358.929996</v>
      </c>
      <c r="I13" s="13">
        <v>21409</v>
      </c>
      <c r="J13" s="13">
        <v>3125644475000000</v>
      </c>
      <c r="K13" s="13">
        <v>5.6242685611201722E-2</v>
      </c>
      <c r="L13" s="13">
        <v>0.13079507164099741</v>
      </c>
      <c r="M13" s="13">
        <v>0.12599696274408381</v>
      </c>
      <c r="N13" s="14">
        <v>2.6923042135607408E-2</v>
      </c>
    </row>
    <row r="14" spans="1:14" x14ac:dyDescent="0.25">
      <c r="B14" s="10" t="s">
        <v>19</v>
      </c>
      <c r="C14" s="13">
        <v>292909</v>
      </c>
      <c r="D14" s="13">
        <v>1322734252.700079</v>
      </c>
      <c r="E14" s="13">
        <v>558522</v>
      </c>
      <c r="F14" s="13">
        <v>3328247387</v>
      </c>
      <c r="G14" s="13">
        <v>457432</v>
      </c>
      <c r="H14" s="13">
        <v>1235398151.359992</v>
      </c>
      <c r="I14" s="13">
        <v>13827</v>
      </c>
      <c r="J14" s="13">
        <v>1415060921000000</v>
      </c>
      <c r="K14" s="13">
        <v>4.7047242414304961E-2</v>
      </c>
      <c r="L14" s="13">
        <v>0.13227680266193589</v>
      </c>
      <c r="M14" s="13">
        <v>7.4641237128348872E-2</v>
      </c>
      <c r="N14" s="14">
        <v>1.218876462286532E-2</v>
      </c>
    </row>
    <row r="15" spans="1:14" x14ac:dyDescent="0.25">
      <c r="B15" s="10" t="s">
        <v>20</v>
      </c>
      <c r="C15" s="13">
        <v>283650</v>
      </c>
      <c r="D15" s="13">
        <v>1251552779.4899211</v>
      </c>
      <c r="E15" s="13">
        <v>563961</v>
      </c>
      <c r="F15" s="13">
        <v>3187215087</v>
      </c>
      <c r="G15" s="13">
        <v>635107</v>
      </c>
      <c r="H15" s="13">
        <v>1370921628.6199951</v>
      </c>
      <c r="I15" s="13">
        <v>12941</v>
      </c>
      <c r="J15" s="13">
        <v>1306336653000000</v>
      </c>
      <c r="K15" s="13">
        <v>4.4515447370296952E-2</v>
      </c>
      <c r="L15" s="13">
        <v>0.1266716599105509</v>
      </c>
      <c r="M15" s="13">
        <v>8.2829398970331924E-2</v>
      </c>
      <c r="N15" s="14">
        <v>1.1252257585056069E-2</v>
      </c>
    </row>
    <row r="16" spans="1:14" ht="15.75" thickBot="1" x14ac:dyDescent="0.3">
      <c r="B16" s="21" t="s">
        <v>21</v>
      </c>
      <c r="C16" s="16">
        <v>170545</v>
      </c>
      <c r="D16" s="16">
        <v>764936605.3600409</v>
      </c>
      <c r="E16" s="16">
        <v>475902</v>
      </c>
      <c r="F16" s="16">
        <v>2941539467.6499991</v>
      </c>
      <c r="G16" s="16">
        <v>415237</v>
      </c>
      <c r="H16" s="16">
        <v>995510130.15999877</v>
      </c>
      <c r="I16" s="16">
        <v>12464</v>
      </c>
      <c r="J16" s="16">
        <v>1602931395000000</v>
      </c>
      <c r="K16" s="16">
        <v>2.7207398485740601E-2</v>
      </c>
      <c r="L16" s="16">
        <v>0.11690760644909801</v>
      </c>
      <c r="M16" s="16">
        <v>6.0147497879243061E-2</v>
      </c>
      <c r="N16" s="17">
        <v>1.3807005189889031E-2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topLeftCell="C1" zoomScale="85" zoomScaleNormal="85" workbookViewId="0">
      <selection activeCell="F24" sqref="F24"/>
    </sheetView>
  </sheetViews>
  <sheetFormatPr baseColWidth="10" defaultRowHeight="15" x14ac:dyDescent="0.25"/>
  <cols>
    <col min="1" max="1" width="8.85546875" customWidth="1"/>
    <col min="2" max="2" width="62.7109375" customWidth="1"/>
    <col min="3" max="4" width="20.5703125" bestFit="1" customWidth="1"/>
    <col min="5" max="6" width="17.140625" bestFit="1" customWidth="1"/>
  </cols>
  <sheetData>
    <row r="1" spans="1:6" x14ac:dyDescent="0.25">
      <c r="A1" s="47" t="s">
        <v>298</v>
      </c>
      <c r="B1" s="46"/>
      <c r="C1" s="46"/>
      <c r="D1" s="46"/>
      <c r="E1" s="46"/>
      <c r="F1" s="46"/>
    </row>
    <row r="2" spans="1:6" x14ac:dyDescent="0.25">
      <c r="A2" s="112" t="s">
        <v>738</v>
      </c>
    </row>
    <row r="3" spans="1:6" ht="30" customHeight="1" x14ac:dyDescent="0.25">
      <c r="B3" s="121" t="s">
        <v>297</v>
      </c>
      <c r="C3" s="119" t="s">
        <v>157</v>
      </c>
      <c r="D3" s="120"/>
      <c r="E3" s="119" t="s">
        <v>225</v>
      </c>
      <c r="F3" s="120"/>
    </row>
    <row r="4" spans="1:6" x14ac:dyDescent="0.25">
      <c r="B4" s="122"/>
      <c r="C4" s="72" t="s">
        <v>224</v>
      </c>
      <c r="D4" s="72" t="s">
        <v>223</v>
      </c>
      <c r="E4" s="72" t="s">
        <v>224</v>
      </c>
      <c r="F4" s="72" t="s">
        <v>223</v>
      </c>
    </row>
    <row r="5" spans="1:6" x14ac:dyDescent="0.25">
      <c r="B5" s="70" t="s">
        <v>245</v>
      </c>
      <c r="C5" s="74">
        <v>156299</v>
      </c>
      <c r="D5" s="74">
        <v>291570</v>
      </c>
      <c r="E5" s="73">
        <v>34.9</v>
      </c>
      <c r="F5" s="73">
        <v>65.099999999999994</v>
      </c>
    </row>
    <row r="6" spans="1:6" ht="30" x14ac:dyDescent="0.25">
      <c r="B6" s="70" t="s">
        <v>244</v>
      </c>
      <c r="C6" s="74">
        <v>306176</v>
      </c>
      <c r="D6" s="74">
        <v>374191</v>
      </c>
      <c r="E6" s="73">
        <v>45</v>
      </c>
      <c r="F6" s="73">
        <v>55</v>
      </c>
    </row>
    <row r="7" spans="1:6" ht="30" x14ac:dyDescent="0.25">
      <c r="B7" s="70" t="s">
        <v>243</v>
      </c>
      <c r="C7" s="74">
        <v>480354</v>
      </c>
      <c r="D7" s="74">
        <v>731131</v>
      </c>
      <c r="E7" s="73">
        <v>39.65</v>
      </c>
      <c r="F7" s="73">
        <v>60.35</v>
      </c>
    </row>
    <row r="8" spans="1:6" x14ac:dyDescent="0.25">
      <c r="B8" s="70" t="s">
        <v>242</v>
      </c>
      <c r="C8" s="74">
        <v>158883</v>
      </c>
      <c r="D8" s="74">
        <v>97091</v>
      </c>
      <c r="E8" s="73">
        <v>62.07</v>
      </c>
      <c r="F8" s="73">
        <v>37.93</v>
      </c>
    </row>
    <row r="9" spans="1:6" x14ac:dyDescent="0.25">
      <c r="B9" s="70" t="s">
        <v>241</v>
      </c>
      <c r="C9" s="74">
        <v>131913</v>
      </c>
      <c r="D9" s="74">
        <v>62629</v>
      </c>
      <c r="E9" s="73">
        <v>67.81</v>
      </c>
      <c r="F9" s="73">
        <v>32.19</v>
      </c>
    </row>
    <row r="10" spans="1:6" x14ac:dyDescent="0.25">
      <c r="B10" s="70" t="s">
        <v>240</v>
      </c>
      <c r="C10" s="74">
        <v>111742</v>
      </c>
      <c r="D10" s="74">
        <v>76360</v>
      </c>
      <c r="E10" s="73">
        <v>59.41</v>
      </c>
      <c r="F10" s="73">
        <v>40.590000000000003</v>
      </c>
    </row>
    <row r="11" spans="1:6" x14ac:dyDescent="0.25">
      <c r="B11" s="70" t="s">
        <v>239</v>
      </c>
      <c r="C11" s="74">
        <v>114287</v>
      </c>
      <c r="D11" s="74">
        <v>235542</v>
      </c>
      <c r="E11" s="73">
        <v>32.67</v>
      </c>
      <c r="F11" s="73">
        <v>67.33</v>
      </c>
    </row>
    <row r="12" spans="1:6" x14ac:dyDescent="0.25">
      <c r="B12" s="70" t="s">
        <v>238</v>
      </c>
      <c r="C12" s="74">
        <v>65216</v>
      </c>
      <c r="D12" s="74">
        <v>125191</v>
      </c>
      <c r="E12" s="73">
        <v>34.25</v>
      </c>
      <c r="F12" s="73">
        <v>65.75</v>
      </c>
    </row>
    <row r="13" spans="1:6" x14ac:dyDescent="0.25">
      <c r="B13" s="70" t="s">
        <v>237</v>
      </c>
      <c r="C13" s="74">
        <v>435824</v>
      </c>
      <c r="D13" s="74">
        <v>502503</v>
      </c>
      <c r="E13" s="73">
        <v>46.45</v>
      </c>
      <c r="F13" s="73">
        <v>53.55</v>
      </c>
    </row>
    <row r="14" spans="1:6" x14ac:dyDescent="0.25">
      <c r="B14" s="70" t="s">
        <v>236</v>
      </c>
      <c r="C14" s="74">
        <v>308523</v>
      </c>
      <c r="D14" s="74">
        <v>386187</v>
      </c>
      <c r="E14" s="73">
        <v>44.41</v>
      </c>
      <c r="F14" s="73">
        <v>55.59</v>
      </c>
    </row>
    <row r="15" spans="1:6" ht="30" x14ac:dyDescent="0.25">
      <c r="B15" s="70" t="s">
        <v>235</v>
      </c>
      <c r="C15" s="74">
        <v>31421</v>
      </c>
      <c r="D15" s="74">
        <v>10160</v>
      </c>
      <c r="E15" s="73">
        <v>75.569999999999993</v>
      </c>
      <c r="F15" s="73">
        <v>24.43</v>
      </c>
    </row>
    <row r="16" spans="1:6" x14ac:dyDescent="0.25">
      <c r="B16" s="70" t="s">
        <v>234</v>
      </c>
      <c r="C16" s="74">
        <v>78529</v>
      </c>
      <c r="D16" s="74">
        <v>108186</v>
      </c>
      <c r="E16" s="73">
        <v>42.06</v>
      </c>
      <c r="F16" s="73">
        <v>57.94</v>
      </c>
    </row>
    <row r="17" spans="2:22" x14ac:dyDescent="0.25">
      <c r="B17" s="70" t="s">
        <v>233</v>
      </c>
      <c r="C17" s="74">
        <v>1439</v>
      </c>
      <c r="D17" s="74">
        <v>2534</v>
      </c>
      <c r="E17" s="73">
        <v>36.22</v>
      </c>
      <c r="F17" s="73">
        <v>63.78</v>
      </c>
    </row>
    <row r="18" spans="2:22" ht="30" x14ac:dyDescent="0.25">
      <c r="B18" s="70" t="s">
        <v>232</v>
      </c>
      <c r="C18" s="74">
        <v>5021</v>
      </c>
      <c r="D18" s="74">
        <v>8179</v>
      </c>
      <c r="E18" s="73">
        <v>38.04</v>
      </c>
      <c r="F18" s="73">
        <v>61.96</v>
      </c>
    </row>
    <row r="19" spans="2:22" ht="30" x14ac:dyDescent="0.25">
      <c r="B19" s="70" t="s">
        <v>231</v>
      </c>
      <c r="C19" s="74">
        <v>25461</v>
      </c>
      <c r="D19" s="74">
        <v>44706</v>
      </c>
      <c r="E19" s="73">
        <v>36.29</v>
      </c>
      <c r="F19" s="73">
        <v>63.71</v>
      </c>
    </row>
    <row r="20" spans="2:22" x14ac:dyDescent="0.25">
      <c r="B20" s="70" t="s">
        <v>230</v>
      </c>
      <c r="C20" s="74">
        <v>562071</v>
      </c>
      <c r="D20" s="74">
        <v>82627</v>
      </c>
      <c r="E20" s="73">
        <v>87.18</v>
      </c>
      <c r="F20" s="73">
        <v>12.82</v>
      </c>
    </row>
    <row r="23" spans="2:22" x14ac:dyDescent="0.25">
      <c r="U23" s="54" t="s">
        <v>229</v>
      </c>
    </row>
    <row r="28" spans="2:22" x14ac:dyDescent="0.25">
      <c r="V28" s="54" t="s">
        <v>229</v>
      </c>
    </row>
  </sheetData>
  <mergeCells count="3">
    <mergeCell ref="B3:B4"/>
    <mergeCell ref="E3:F3"/>
    <mergeCell ref="C3:D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>
      <selection activeCell="A2" sqref="A2"/>
    </sheetView>
  </sheetViews>
  <sheetFormatPr baseColWidth="10" defaultRowHeight="15" x14ac:dyDescent="0.25"/>
  <cols>
    <col min="1" max="1" width="11.7109375" customWidth="1"/>
    <col min="2" max="2" width="102.85546875" customWidth="1"/>
    <col min="3" max="3" width="25.28515625" bestFit="1" customWidth="1"/>
    <col min="4" max="4" width="31" customWidth="1"/>
  </cols>
  <sheetData>
    <row r="1" spans="1:4" x14ac:dyDescent="0.25">
      <c r="A1" s="47" t="s">
        <v>301</v>
      </c>
    </row>
    <row r="2" spans="1:4" ht="15.95" customHeight="1" x14ac:dyDescent="0.25">
      <c r="A2" s="112" t="s">
        <v>738</v>
      </c>
      <c r="B2" s="123"/>
      <c r="C2" s="123"/>
      <c r="D2" s="123"/>
    </row>
    <row r="3" spans="1:4" x14ac:dyDescent="0.25">
      <c r="B3" s="124" t="s">
        <v>222</v>
      </c>
      <c r="C3" s="124"/>
      <c r="D3" s="124"/>
    </row>
    <row r="4" spans="1:4" ht="45" x14ac:dyDescent="0.25">
      <c r="B4" s="56"/>
      <c r="C4" s="45" t="s">
        <v>300</v>
      </c>
      <c r="D4" s="58" t="s">
        <v>299</v>
      </c>
    </row>
    <row r="5" spans="1:4" x14ac:dyDescent="0.25">
      <c r="B5" s="76" t="s">
        <v>230</v>
      </c>
      <c r="C5" s="43">
        <v>1.8883300000000001</v>
      </c>
      <c r="D5" s="75">
        <v>562.07100000000003</v>
      </c>
    </row>
    <row r="6" spans="1:4" x14ac:dyDescent="0.25">
      <c r="B6" s="76" t="s">
        <v>231</v>
      </c>
      <c r="C6" s="43">
        <v>0.78593000000000002</v>
      </c>
      <c r="D6" s="75">
        <v>25.460999999999999</v>
      </c>
    </row>
    <row r="7" spans="1:4" ht="21" customHeight="1" x14ac:dyDescent="0.25">
      <c r="B7" s="76" t="s">
        <v>232</v>
      </c>
      <c r="C7" s="43">
        <v>0.82386999999999999</v>
      </c>
      <c r="D7" s="75">
        <v>5.0209999999999999</v>
      </c>
    </row>
    <row r="8" spans="1:4" x14ac:dyDescent="0.25">
      <c r="B8" s="76" t="s">
        <v>233</v>
      </c>
      <c r="C8" s="43">
        <v>0.78449000000000002</v>
      </c>
      <c r="D8" s="75">
        <v>1.4390000000000001</v>
      </c>
    </row>
    <row r="9" spans="1:4" x14ac:dyDescent="0.25">
      <c r="B9" s="76" t="s">
        <v>234</v>
      </c>
      <c r="C9" s="43">
        <v>0.91095000000000004</v>
      </c>
      <c r="D9" s="75">
        <v>78.528999999999996</v>
      </c>
    </row>
    <row r="10" spans="1:4" x14ac:dyDescent="0.25">
      <c r="B10" s="76" t="s">
        <v>235</v>
      </c>
      <c r="C10" s="43">
        <v>1.6366999999999998</v>
      </c>
      <c r="D10" s="75">
        <v>31.420999999999999</v>
      </c>
    </row>
    <row r="11" spans="1:4" x14ac:dyDescent="0.25">
      <c r="B11" s="76" t="s">
        <v>236</v>
      </c>
      <c r="C11" s="43">
        <v>0.96188999999999991</v>
      </c>
      <c r="D11" s="75">
        <v>308.52300000000002</v>
      </c>
    </row>
    <row r="12" spans="1:4" x14ac:dyDescent="0.25">
      <c r="B12" s="76" t="s">
        <v>237</v>
      </c>
      <c r="C12" s="43">
        <v>1.0060100000000001</v>
      </c>
      <c r="D12" s="75">
        <v>435.82400000000001</v>
      </c>
    </row>
    <row r="13" spans="1:4" x14ac:dyDescent="0.25">
      <c r="B13" s="76" t="s">
        <v>238</v>
      </c>
      <c r="C13" s="43">
        <v>0.74185000000000001</v>
      </c>
      <c r="D13" s="75">
        <v>65.215999999999994</v>
      </c>
    </row>
    <row r="14" spans="1:4" x14ac:dyDescent="0.25">
      <c r="B14" s="76" t="s">
        <v>239</v>
      </c>
      <c r="C14" s="43">
        <v>0.70759000000000005</v>
      </c>
      <c r="D14" s="75">
        <v>114.28700000000001</v>
      </c>
    </row>
    <row r="15" spans="1:4" x14ac:dyDescent="0.25">
      <c r="B15" s="76" t="s">
        <v>240</v>
      </c>
      <c r="C15" s="43">
        <v>1.28667</v>
      </c>
      <c r="D15" s="75">
        <v>111.742</v>
      </c>
    </row>
    <row r="16" spans="1:4" x14ac:dyDescent="0.25">
      <c r="B16" s="76" t="s">
        <v>241</v>
      </c>
      <c r="C16" s="43">
        <v>1.46865</v>
      </c>
      <c r="D16" s="75">
        <v>131.91300000000001</v>
      </c>
    </row>
    <row r="17" spans="2:17" x14ac:dyDescent="0.25">
      <c r="B17" s="76" t="s">
        <v>242</v>
      </c>
      <c r="C17" s="43">
        <v>1.34439</v>
      </c>
      <c r="D17" s="75">
        <v>158.88300000000001</v>
      </c>
    </row>
    <row r="18" spans="2:17" x14ac:dyDescent="0.25">
      <c r="B18" s="76" t="s">
        <v>243</v>
      </c>
      <c r="C18" s="43">
        <v>0.85879000000000005</v>
      </c>
      <c r="D18" s="75">
        <v>480.35399999999998</v>
      </c>
    </row>
    <row r="19" spans="2:17" x14ac:dyDescent="0.25">
      <c r="B19" s="76" t="s">
        <v>244</v>
      </c>
      <c r="C19" s="43">
        <v>0.97470000000000001</v>
      </c>
      <c r="D19" s="75">
        <v>306.17599999999999</v>
      </c>
      <c r="N19" s="54" t="s">
        <v>229</v>
      </c>
    </row>
    <row r="20" spans="2:17" x14ac:dyDescent="0.25">
      <c r="B20" s="76" t="s">
        <v>245</v>
      </c>
      <c r="C20" s="43">
        <v>0.75587000000000004</v>
      </c>
      <c r="D20" s="75">
        <v>156.29900000000001</v>
      </c>
    </row>
    <row r="21" spans="2:17" ht="9.9499999999999993" customHeight="1" x14ac:dyDescent="0.25"/>
    <row r="28" spans="2:17" x14ac:dyDescent="0.25">
      <c r="B28" s="124" t="s">
        <v>291</v>
      </c>
      <c r="C28" s="124"/>
      <c r="D28" s="124"/>
    </row>
    <row r="29" spans="2:17" ht="45" x14ac:dyDescent="0.25">
      <c r="B29" s="77"/>
      <c r="C29" s="45" t="s">
        <v>300</v>
      </c>
      <c r="D29" s="58" t="s">
        <v>299</v>
      </c>
    </row>
    <row r="30" spans="2:17" x14ac:dyDescent="0.25">
      <c r="B30" s="76" t="s">
        <v>230</v>
      </c>
      <c r="C30" s="43">
        <v>3.7223899999999999</v>
      </c>
      <c r="D30" s="75">
        <v>1.5129999999999999</v>
      </c>
    </row>
    <row r="31" spans="2:17" x14ac:dyDescent="0.25">
      <c r="B31" s="76" t="s">
        <v>231</v>
      </c>
      <c r="C31" s="43">
        <v>1.07684</v>
      </c>
      <c r="D31" s="75">
        <v>0.95599999999999996</v>
      </c>
    </row>
    <row r="32" spans="2:17" ht="30" x14ac:dyDescent="0.25">
      <c r="B32" s="76" t="s">
        <v>232</v>
      </c>
      <c r="C32" s="43">
        <v>0.57822000000000007</v>
      </c>
      <c r="D32" s="75">
        <v>0.216</v>
      </c>
      <c r="Q32" s="54" t="s">
        <v>229</v>
      </c>
    </row>
    <row r="33" spans="2:4" x14ac:dyDescent="0.25">
      <c r="B33" s="76" t="s">
        <v>233</v>
      </c>
      <c r="C33" s="43">
        <v>0.38084000000000001</v>
      </c>
      <c r="D33" s="75">
        <v>0.04</v>
      </c>
    </row>
    <row r="34" spans="2:4" x14ac:dyDescent="0.25">
      <c r="B34" s="76" t="s">
        <v>234</v>
      </c>
      <c r="C34" s="43">
        <v>0.55998999999999999</v>
      </c>
      <c r="D34" s="75">
        <v>1.1910000000000001</v>
      </c>
    </row>
    <row r="35" spans="2:4" x14ac:dyDescent="0.25">
      <c r="B35" s="76" t="s">
        <v>235</v>
      </c>
      <c r="C35" s="43">
        <v>1.5753299999999999</v>
      </c>
      <c r="D35" s="75">
        <v>0.41699999999999998</v>
      </c>
    </row>
    <row r="36" spans="2:4" x14ac:dyDescent="0.25">
      <c r="B36" s="76" t="s">
        <v>236</v>
      </c>
      <c r="C36" s="43">
        <v>0.42421999999999999</v>
      </c>
      <c r="D36" s="75">
        <v>1.369</v>
      </c>
    </row>
    <row r="37" spans="2:4" x14ac:dyDescent="0.25">
      <c r="B37" s="76" t="s">
        <v>237</v>
      </c>
      <c r="C37" s="43">
        <v>1.31589</v>
      </c>
      <c r="D37" s="75">
        <v>6.25</v>
      </c>
    </row>
    <row r="38" spans="2:4" x14ac:dyDescent="0.25">
      <c r="B38" s="76" t="s">
        <v>238</v>
      </c>
      <c r="C38" s="43">
        <v>0.95109999999999995</v>
      </c>
      <c r="D38" s="75">
        <v>1.385</v>
      </c>
    </row>
    <row r="39" spans="2:4" x14ac:dyDescent="0.25">
      <c r="B39" s="76" t="s">
        <v>239</v>
      </c>
      <c r="C39" s="43">
        <v>0.28234999999999999</v>
      </c>
      <c r="D39" s="75">
        <v>0.68200000000000005</v>
      </c>
    </row>
    <row r="40" spans="2:4" x14ac:dyDescent="0.25">
      <c r="B40" s="76" t="s">
        <v>240</v>
      </c>
      <c r="C40" s="43">
        <v>1.3766800000000001</v>
      </c>
      <c r="D40" s="75">
        <v>1.337</v>
      </c>
    </row>
    <row r="41" spans="2:4" x14ac:dyDescent="0.25">
      <c r="B41" s="76" t="s">
        <v>241</v>
      </c>
      <c r="C41" s="43">
        <v>2.5056799999999999</v>
      </c>
      <c r="D41" s="75">
        <v>1.3720000000000001</v>
      </c>
    </row>
    <row r="42" spans="2:4" x14ac:dyDescent="0.25">
      <c r="B42" s="76" t="s">
        <v>242</v>
      </c>
      <c r="C42" s="43">
        <v>1.14812</v>
      </c>
      <c r="D42" s="75">
        <v>0.39100000000000001</v>
      </c>
    </row>
    <row r="43" spans="2:4" x14ac:dyDescent="0.25">
      <c r="B43" s="76" t="s">
        <v>243</v>
      </c>
      <c r="C43" s="43">
        <v>1.0214300000000001</v>
      </c>
      <c r="D43" s="75">
        <v>4.4770000000000003</v>
      </c>
    </row>
    <row r="44" spans="2:4" x14ac:dyDescent="0.25">
      <c r="B44" s="76" t="s">
        <v>244</v>
      </c>
      <c r="C44" s="43">
        <v>1.5182499999999999</v>
      </c>
      <c r="D44" s="75">
        <v>3.0190000000000001</v>
      </c>
    </row>
    <row r="45" spans="2:4" x14ac:dyDescent="0.25">
      <c r="B45" s="76" t="s">
        <v>245</v>
      </c>
      <c r="C45" s="43">
        <v>0.95379000000000003</v>
      </c>
      <c r="D45" s="75">
        <v>0.65600000000000003</v>
      </c>
    </row>
  </sheetData>
  <mergeCells count="3">
    <mergeCell ref="B2:D2"/>
    <mergeCell ref="B3:D3"/>
    <mergeCell ref="B28:D28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0"/>
  <sheetViews>
    <sheetView workbookViewId="0">
      <selection activeCell="A2" sqref="A2"/>
    </sheetView>
  </sheetViews>
  <sheetFormatPr baseColWidth="10" defaultColWidth="24.85546875" defaultRowHeight="15" x14ac:dyDescent="0.25"/>
  <cols>
    <col min="4" max="4" width="32.85546875" customWidth="1"/>
  </cols>
  <sheetData>
    <row r="1" spans="1:6" x14ac:dyDescent="0.25">
      <c r="A1" s="2" t="s">
        <v>302</v>
      </c>
    </row>
    <row r="2" spans="1:6" ht="15.75" thickBot="1" x14ac:dyDescent="0.3">
      <c r="A2" s="112" t="s">
        <v>738</v>
      </c>
    </row>
    <row r="3" spans="1:6" x14ac:dyDescent="0.25">
      <c r="B3" s="6" t="s">
        <v>3</v>
      </c>
      <c r="C3" s="7"/>
      <c r="D3" s="7"/>
      <c r="E3" s="7"/>
      <c r="F3" s="9"/>
    </row>
    <row r="4" spans="1:6" x14ac:dyDescent="0.25">
      <c r="B4" s="10" t="s">
        <v>713</v>
      </c>
      <c r="C4" s="1" t="s">
        <v>157</v>
      </c>
      <c r="D4" s="1" t="s">
        <v>712</v>
      </c>
      <c r="E4" s="1" t="s">
        <v>711</v>
      </c>
      <c r="F4" s="11" t="s">
        <v>83</v>
      </c>
    </row>
    <row r="5" spans="1:6" x14ac:dyDescent="0.25">
      <c r="B5" s="12" t="s">
        <v>710</v>
      </c>
      <c r="C5" s="13">
        <v>10949</v>
      </c>
      <c r="D5" s="13">
        <v>2301</v>
      </c>
      <c r="E5" s="13">
        <v>46142.99702512614</v>
      </c>
      <c r="F5" s="14">
        <v>0.2101561786464517</v>
      </c>
    </row>
    <row r="6" spans="1:6" x14ac:dyDescent="0.25">
      <c r="B6" s="12" t="s">
        <v>709</v>
      </c>
      <c r="C6" s="13">
        <v>16981</v>
      </c>
      <c r="D6" s="13">
        <v>5333</v>
      </c>
      <c r="E6" s="13">
        <v>124254.58732229369</v>
      </c>
      <c r="F6" s="14">
        <v>0.31405688710912188</v>
      </c>
    </row>
    <row r="7" spans="1:6" x14ac:dyDescent="0.25">
      <c r="B7" s="12" t="s">
        <v>708</v>
      </c>
      <c r="C7" s="13">
        <v>31548</v>
      </c>
      <c r="D7" s="13">
        <v>10151</v>
      </c>
      <c r="E7" s="13">
        <v>245747.86363441651</v>
      </c>
      <c r="F7" s="14">
        <v>0.32176366172182069</v>
      </c>
    </row>
    <row r="8" spans="1:6" x14ac:dyDescent="0.25">
      <c r="B8" s="12" t="s">
        <v>707</v>
      </c>
      <c r="C8" s="13">
        <v>19681</v>
      </c>
      <c r="D8" s="13">
        <v>5218</v>
      </c>
      <c r="E8" s="13">
        <v>110725.7651878827</v>
      </c>
      <c r="F8" s="14">
        <v>0.26512880443066922</v>
      </c>
    </row>
    <row r="9" spans="1:6" x14ac:dyDescent="0.25">
      <c r="B9" s="12" t="s">
        <v>706</v>
      </c>
      <c r="C9" s="13">
        <v>7314</v>
      </c>
      <c r="D9" s="13">
        <v>2049</v>
      </c>
      <c r="E9" s="13">
        <v>41788.404033984079</v>
      </c>
      <c r="F9" s="14">
        <v>0.28014766201804758</v>
      </c>
    </row>
    <row r="10" spans="1:6" x14ac:dyDescent="0.25">
      <c r="B10" s="12" t="s">
        <v>705</v>
      </c>
      <c r="C10" s="13">
        <v>7009</v>
      </c>
      <c r="D10" s="13">
        <v>1623</v>
      </c>
      <c r="E10" s="13">
        <v>38485.507397977563</v>
      </c>
      <c r="F10" s="14">
        <v>0.23155942359823081</v>
      </c>
    </row>
    <row r="11" spans="1:6" x14ac:dyDescent="0.25">
      <c r="B11" s="12" t="s">
        <v>704</v>
      </c>
      <c r="C11" s="13">
        <v>10172</v>
      </c>
      <c r="D11" s="13">
        <v>2697</v>
      </c>
      <c r="E11" s="13">
        <v>51858.142737645627</v>
      </c>
      <c r="F11" s="14">
        <v>0.26513959889893829</v>
      </c>
    </row>
    <row r="12" spans="1:6" x14ac:dyDescent="0.25">
      <c r="B12" s="12" t="s">
        <v>703</v>
      </c>
      <c r="C12" s="13">
        <v>5628</v>
      </c>
      <c r="D12" s="13">
        <v>1529</v>
      </c>
      <c r="E12" s="13">
        <v>35113.021468624996</v>
      </c>
      <c r="F12" s="14">
        <v>0.27167732764747687</v>
      </c>
    </row>
    <row r="13" spans="1:6" x14ac:dyDescent="0.25">
      <c r="B13" s="12" t="s">
        <v>702</v>
      </c>
      <c r="C13" s="13">
        <v>15589</v>
      </c>
      <c r="D13" s="13">
        <v>4250</v>
      </c>
      <c r="E13" s="13">
        <v>102078.9095217814</v>
      </c>
      <c r="F13" s="14">
        <v>0.27262813522355511</v>
      </c>
    </row>
    <row r="14" spans="1:6" x14ac:dyDescent="0.25">
      <c r="B14" s="12" t="s">
        <v>701</v>
      </c>
      <c r="C14" s="13">
        <v>12641</v>
      </c>
      <c r="D14" s="13">
        <v>2912</v>
      </c>
      <c r="E14" s="13">
        <v>56328.74483682165</v>
      </c>
      <c r="F14" s="14">
        <v>0.23036152203148491</v>
      </c>
    </row>
    <row r="15" spans="1:6" x14ac:dyDescent="0.25">
      <c r="B15" s="12" t="s">
        <v>700</v>
      </c>
      <c r="C15" s="13">
        <v>6311</v>
      </c>
      <c r="D15" s="13">
        <v>1250</v>
      </c>
      <c r="E15" s="13">
        <v>20274.734790629471</v>
      </c>
      <c r="F15" s="14">
        <v>0.19806686737442561</v>
      </c>
    </row>
    <row r="16" spans="1:6" x14ac:dyDescent="0.25">
      <c r="B16" s="12" t="s">
        <v>699</v>
      </c>
      <c r="C16" s="13">
        <v>6580</v>
      </c>
      <c r="D16" s="13">
        <v>1498</v>
      </c>
      <c r="E16" s="13">
        <v>26501.15453702482</v>
      </c>
      <c r="F16" s="14">
        <v>0.2276595744680851</v>
      </c>
    </row>
    <row r="17" spans="2:6" x14ac:dyDescent="0.25">
      <c r="B17" s="12" t="s">
        <v>698</v>
      </c>
      <c r="C17" s="13">
        <v>11431</v>
      </c>
      <c r="D17" s="13">
        <v>2045</v>
      </c>
      <c r="E17" s="13">
        <v>25991.15939848814</v>
      </c>
      <c r="F17" s="14">
        <v>0.1788994838596798</v>
      </c>
    </row>
    <row r="18" spans="2:6" x14ac:dyDescent="0.25">
      <c r="B18" s="12" t="s">
        <v>697</v>
      </c>
      <c r="C18" s="13">
        <v>9879</v>
      </c>
      <c r="D18" s="13">
        <v>2603</v>
      </c>
      <c r="E18" s="13">
        <v>47922.407013389158</v>
      </c>
      <c r="F18" s="14">
        <v>0.26348820730843198</v>
      </c>
    </row>
    <row r="19" spans="2:6" x14ac:dyDescent="0.25">
      <c r="B19" s="12" t="s">
        <v>696</v>
      </c>
      <c r="C19" s="13">
        <v>2324</v>
      </c>
      <c r="D19" s="13">
        <v>580</v>
      </c>
      <c r="E19" s="13">
        <v>10784.023424482109</v>
      </c>
      <c r="F19" s="14">
        <v>0.24956970740103271</v>
      </c>
    </row>
    <row r="20" spans="2:6" x14ac:dyDescent="0.25">
      <c r="B20" s="12" t="s">
        <v>695</v>
      </c>
      <c r="C20" s="13">
        <v>9916</v>
      </c>
      <c r="D20" s="13">
        <v>2442</v>
      </c>
      <c r="E20" s="13">
        <v>34490.690605089629</v>
      </c>
      <c r="F20" s="14">
        <v>0.2462686567164179</v>
      </c>
    </row>
    <row r="21" spans="2:6" x14ac:dyDescent="0.25">
      <c r="B21" s="12" t="s">
        <v>694</v>
      </c>
      <c r="C21" s="13">
        <v>2888</v>
      </c>
      <c r="D21" s="13">
        <v>764</v>
      </c>
      <c r="E21" s="13">
        <v>10561.709069675389</v>
      </c>
      <c r="F21" s="14">
        <v>0.26454293628808873</v>
      </c>
    </row>
    <row r="22" spans="2:6" x14ac:dyDescent="0.25">
      <c r="B22" s="12" t="s">
        <v>693</v>
      </c>
      <c r="C22" s="13">
        <v>41762</v>
      </c>
      <c r="D22" s="13">
        <v>8991</v>
      </c>
      <c r="E22" s="13">
        <v>211898.70073613289</v>
      </c>
      <c r="F22" s="14">
        <v>0.21529141324649201</v>
      </c>
    </row>
    <row r="23" spans="2:6" x14ac:dyDescent="0.25">
      <c r="B23" s="12" t="s">
        <v>692</v>
      </c>
      <c r="C23" s="13">
        <v>8671</v>
      </c>
      <c r="D23" s="13">
        <v>1811</v>
      </c>
      <c r="E23" s="13">
        <v>31821.85665486936</v>
      </c>
      <c r="F23" s="14">
        <v>0.20885710990658521</v>
      </c>
    </row>
    <row r="24" spans="2:6" x14ac:dyDescent="0.25">
      <c r="B24" s="12" t="s">
        <v>691</v>
      </c>
      <c r="C24" s="13">
        <v>6251</v>
      </c>
      <c r="D24" s="13">
        <v>1432</v>
      </c>
      <c r="E24" s="13">
        <v>25549.509131843311</v>
      </c>
      <c r="F24" s="14">
        <v>0.2290833466645337</v>
      </c>
    </row>
    <row r="25" spans="2:6" x14ac:dyDescent="0.25">
      <c r="B25" s="12" t="s">
        <v>690</v>
      </c>
      <c r="C25" s="13">
        <v>24760</v>
      </c>
      <c r="D25" s="13">
        <v>6147</v>
      </c>
      <c r="E25" s="13">
        <v>153403.4582188518</v>
      </c>
      <c r="F25" s="14">
        <v>0.24826332794830369</v>
      </c>
    </row>
    <row r="26" spans="2:6" x14ac:dyDescent="0.25">
      <c r="B26" s="12" t="s">
        <v>689</v>
      </c>
      <c r="C26" s="13">
        <v>1742</v>
      </c>
      <c r="D26" s="13">
        <v>381</v>
      </c>
      <c r="E26" s="13">
        <v>4160.8365657944878</v>
      </c>
      <c r="F26" s="14">
        <v>0.2187141216991963</v>
      </c>
    </row>
    <row r="27" spans="2:6" x14ac:dyDescent="0.25">
      <c r="B27" s="12" t="s">
        <v>688</v>
      </c>
      <c r="C27" s="13">
        <v>3016</v>
      </c>
      <c r="D27" s="13">
        <v>648</v>
      </c>
      <c r="E27" s="13">
        <v>9435.196498520987</v>
      </c>
      <c r="F27" s="14">
        <v>0.21485411140583549</v>
      </c>
    </row>
    <row r="28" spans="2:6" x14ac:dyDescent="0.25">
      <c r="B28" s="12" t="s">
        <v>687</v>
      </c>
      <c r="C28" s="13">
        <v>6193</v>
      </c>
      <c r="D28" s="13">
        <v>1565</v>
      </c>
      <c r="E28" s="13">
        <v>32978.039885906153</v>
      </c>
      <c r="F28" s="14">
        <v>0.25270466655901819</v>
      </c>
    </row>
    <row r="29" spans="2:6" x14ac:dyDescent="0.25">
      <c r="B29" s="12" t="s">
        <v>686</v>
      </c>
      <c r="C29" s="13">
        <v>9005</v>
      </c>
      <c r="D29" s="13">
        <v>2351</v>
      </c>
      <c r="E29" s="13">
        <v>44125.521884014692</v>
      </c>
      <c r="F29" s="14">
        <v>0.26107717934480851</v>
      </c>
    </row>
    <row r="30" spans="2:6" x14ac:dyDescent="0.25">
      <c r="B30" s="12" t="s">
        <v>685</v>
      </c>
      <c r="C30" s="13">
        <v>15590</v>
      </c>
      <c r="D30" s="13">
        <v>4073</v>
      </c>
      <c r="E30" s="13">
        <v>92925.785264560196</v>
      </c>
      <c r="F30" s="14">
        <v>0.26125721616420777</v>
      </c>
    </row>
    <row r="31" spans="2:6" x14ac:dyDescent="0.25">
      <c r="B31" s="12" t="s">
        <v>684</v>
      </c>
      <c r="C31" s="13">
        <v>2637</v>
      </c>
      <c r="D31" s="13">
        <v>671</v>
      </c>
      <c r="E31" s="13">
        <v>11458.818508348761</v>
      </c>
      <c r="F31" s="14">
        <v>0.25445582100872199</v>
      </c>
    </row>
    <row r="32" spans="2:6" x14ac:dyDescent="0.25">
      <c r="B32" s="12" t="s">
        <v>683</v>
      </c>
      <c r="C32" s="13">
        <v>2563</v>
      </c>
      <c r="D32" s="13">
        <v>683</v>
      </c>
      <c r="E32" s="13">
        <v>13768.35004940352</v>
      </c>
      <c r="F32" s="14">
        <v>0.26648458837300038</v>
      </c>
    </row>
    <row r="33" spans="2:6" x14ac:dyDescent="0.25">
      <c r="B33" s="12" t="s">
        <v>682</v>
      </c>
      <c r="C33" s="13">
        <v>10146</v>
      </c>
      <c r="D33" s="13">
        <v>2336</v>
      </c>
      <c r="E33" s="13">
        <v>25514.932022087589</v>
      </c>
      <c r="F33" s="14">
        <v>0.23023851764242059</v>
      </c>
    </row>
    <row r="34" spans="2:6" x14ac:dyDescent="0.25">
      <c r="B34" s="12" t="s">
        <v>681</v>
      </c>
      <c r="C34" s="13">
        <v>21338</v>
      </c>
      <c r="D34" s="13">
        <v>4590</v>
      </c>
      <c r="E34" s="13">
        <v>92011.512274971843</v>
      </c>
      <c r="F34" s="14">
        <v>0.21510919486362359</v>
      </c>
    </row>
    <row r="35" spans="2:6" x14ac:dyDescent="0.25">
      <c r="B35" s="12" t="s">
        <v>680</v>
      </c>
      <c r="C35" s="13">
        <v>18504</v>
      </c>
      <c r="D35" s="13">
        <v>4145</v>
      </c>
      <c r="E35" s="13">
        <v>94631.124943017305</v>
      </c>
      <c r="F35" s="14">
        <v>0.2240056204063986</v>
      </c>
    </row>
    <row r="36" spans="2:6" x14ac:dyDescent="0.25">
      <c r="B36" s="12" t="s">
        <v>679</v>
      </c>
      <c r="C36" s="13">
        <v>26106</v>
      </c>
      <c r="D36" s="13">
        <v>5847</v>
      </c>
      <c r="E36" s="13">
        <v>72831.794416273071</v>
      </c>
      <c r="F36" s="14">
        <v>0.2239715008044128</v>
      </c>
    </row>
    <row r="37" spans="2:6" x14ac:dyDescent="0.25">
      <c r="B37" s="12" t="s">
        <v>678</v>
      </c>
      <c r="C37" s="13">
        <v>15948</v>
      </c>
      <c r="D37" s="13">
        <v>5434</v>
      </c>
      <c r="E37" s="13">
        <v>85219.851219410004</v>
      </c>
      <c r="F37" s="14">
        <v>0.34073238023576619</v>
      </c>
    </row>
    <row r="38" spans="2:6" x14ac:dyDescent="0.25">
      <c r="B38" s="12" t="s">
        <v>677</v>
      </c>
      <c r="C38" s="13">
        <v>47014</v>
      </c>
      <c r="D38" s="13">
        <v>14291</v>
      </c>
      <c r="E38" s="13">
        <v>341605.58974855061</v>
      </c>
      <c r="F38" s="14">
        <v>0.30397328455353723</v>
      </c>
    </row>
    <row r="39" spans="2:6" x14ac:dyDescent="0.25">
      <c r="B39" s="12" t="s">
        <v>676</v>
      </c>
      <c r="C39" s="13">
        <v>5668</v>
      </c>
      <c r="D39" s="13">
        <v>1555</v>
      </c>
      <c r="E39" s="13">
        <v>28248.354654830709</v>
      </c>
      <c r="F39" s="14">
        <v>0.27434721242060689</v>
      </c>
    </row>
    <row r="40" spans="2:6" x14ac:dyDescent="0.25">
      <c r="B40" s="12" t="s">
        <v>675</v>
      </c>
      <c r="C40" s="13">
        <v>8105</v>
      </c>
      <c r="D40" s="13">
        <v>2170</v>
      </c>
      <c r="E40" s="13">
        <v>39574.637312040373</v>
      </c>
      <c r="F40" s="14">
        <v>0.26773596545342382</v>
      </c>
    </row>
    <row r="41" spans="2:6" x14ac:dyDescent="0.25">
      <c r="B41" s="12" t="s">
        <v>674</v>
      </c>
      <c r="C41" s="13">
        <v>41191</v>
      </c>
      <c r="D41" s="13">
        <v>12427</v>
      </c>
      <c r="E41" s="13">
        <v>306950.2885468842</v>
      </c>
      <c r="F41" s="14">
        <v>0.30169211721007022</v>
      </c>
    </row>
    <row r="42" spans="2:6" x14ac:dyDescent="0.25">
      <c r="B42" s="12" t="s">
        <v>673</v>
      </c>
      <c r="C42" s="13">
        <v>16077</v>
      </c>
      <c r="D42" s="13">
        <v>4563</v>
      </c>
      <c r="E42" s="13">
        <v>97511.295763459813</v>
      </c>
      <c r="F42" s="14">
        <v>0.28382160850905019</v>
      </c>
    </row>
    <row r="43" spans="2:6" x14ac:dyDescent="0.25">
      <c r="B43" s="12" t="s">
        <v>672</v>
      </c>
      <c r="C43" s="13">
        <v>36567</v>
      </c>
      <c r="D43" s="13">
        <v>12281</v>
      </c>
      <c r="E43" s="13">
        <v>399531.43074684328</v>
      </c>
      <c r="F43" s="14">
        <v>0.33584926299669099</v>
      </c>
    </row>
    <row r="44" spans="2:6" x14ac:dyDescent="0.25">
      <c r="B44" s="12" t="s">
        <v>671</v>
      </c>
      <c r="C44" s="13">
        <v>14972</v>
      </c>
      <c r="D44" s="13">
        <v>4383</v>
      </c>
      <c r="E44" s="13">
        <v>99005.770777415819</v>
      </c>
      <c r="F44" s="14">
        <v>0.29274646005877641</v>
      </c>
    </row>
    <row r="45" spans="2:6" x14ac:dyDescent="0.25">
      <c r="B45" s="12" t="s">
        <v>670</v>
      </c>
      <c r="C45" s="13">
        <v>13701</v>
      </c>
      <c r="D45" s="13">
        <v>4146</v>
      </c>
      <c r="E45" s="13">
        <v>94039.79924698839</v>
      </c>
      <c r="F45" s="14">
        <v>0.30260564922268451</v>
      </c>
    </row>
    <row r="46" spans="2:6" x14ac:dyDescent="0.25">
      <c r="B46" s="12" t="s">
        <v>669</v>
      </c>
      <c r="C46" s="13">
        <v>950111</v>
      </c>
      <c r="D46" s="13">
        <v>287188</v>
      </c>
      <c r="E46" s="13">
        <v>11974264.049337421</v>
      </c>
      <c r="F46" s="14">
        <v>0.30226784028392473</v>
      </c>
    </row>
    <row r="47" spans="2:6" x14ac:dyDescent="0.25">
      <c r="B47" s="12" t="s">
        <v>668</v>
      </c>
      <c r="C47" s="13">
        <v>4380</v>
      </c>
      <c r="D47" s="13">
        <v>1185</v>
      </c>
      <c r="E47" s="13">
        <v>20610.306660391561</v>
      </c>
      <c r="F47" s="14">
        <v>0.27054794520547948</v>
      </c>
    </row>
    <row r="48" spans="2:6" x14ac:dyDescent="0.25">
      <c r="B48" s="12" t="s">
        <v>667</v>
      </c>
      <c r="C48" s="13">
        <v>6934</v>
      </c>
      <c r="D48" s="13">
        <v>1801</v>
      </c>
      <c r="E48" s="13">
        <v>38489.066155011336</v>
      </c>
      <c r="F48" s="14">
        <v>0.25973464089991349</v>
      </c>
    </row>
    <row r="49" spans="2:6" x14ac:dyDescent="0.25">
      <c r="B49" s="12" t="s">
        <v>666</v>
      </c>
      <c r="C49" s="13">
        <v>73031</v>
      </c>
      <c r="D49" s="13">
        <v>23945</v>
      </c>
      <c r="E49" s="13">
        <v>1460186.879808621</v>
      </c>
      <c r="F49" s="14">
        <v>0.32787446426859829</v>
      </c>
    </row>
    <row r="50" spans="2:6" x14ac:dyDescent="0.25">
      <c r="B50" s="12" t="s">
        <v>665</v>
      </c>
      <c r="C50" s="13">
        <v>40227</v>
      </c>
      <c r="D50" s="13">
        <v>12041</v>
      </c>
      <c r="E50" s="13">
        <v>391238.6033047926</v>
      </c>
      <c r="F50" s="14">
        <v>0.29932632311631491</v>
      </c>
    </row>
    <row r="51" spans="2:6" x14ac:dyDescent="0.25">
      <c r="B51" s="12" t="s">
        <v>664</v>
      </c>
      <c r="C51" s="13">
        <v>61584</v>
      </c>
      <c r="D51" s="13">
        <v>17258</v>
      </c>
      <c r="E51" s="13">
        <v>460097.58825013757</v>
      </c>
      <c r="F51" s="14">
        <v>0.28023512600675499</v>
      </c>
    </row>
    <row r="52" spans="2:6" x14ac:dyDescent="0.25">
      <c r="B52" s="12" t="s">
        <v>663</v>
      </c>
      <c r="C52" s="13">
        <v>50636</v>
      </c>
      <c r="D52" s="13">
        <v>14745</v>
      </c>
      <c r="E52" s="13">
        <v>502425.52907150693</v>
      </c>
      <c r="F52" s="14">
        <v>0.29119598704479033</v>
      </c>
    </row>
    <row r="53" spans="2:6" x14ac:dyDescent="0.25">
      <c r="B53" s="12" t="s">
        <v>662</v>
      </c>
      <c r="C53" s="13">
        <v>12985</v>
      </c>
      <c r="D53" s="13">
        <v>3973</v>
      </c>
      <c r="E53" s="13">
        <v>104467.02839041089</v>
      </c>
      <c r="F53" s="14">
        <v>0.3059684251058914</v>
      </c>
    </row>
    <row r="54" spans="2:6" x14ac:dyDescent="0.25">
      <c r="B54" s="12" t="s">
        <v>661</v>
      </c>
      <c r="C54" s="13">
        <v>15376</v>
      </c>
      <c r="D54" s="13">
        <v>4009</v>
      </c>
      <c r="E54" s="13">
        <v>83328.872553293288</v>
      </c>
      <c r="F54" s="14">
        <v>0.26073100936524451</v>
      </c>
    </row>
    <row r="55" spans="2:6" x14ac:dyDescent="0.25">
      <c r="B55" s="12" t="s">
        <v>660</v>
      </c>
      <c r="C55" s="13">
        <v>15638</v>
      </c>
      <c r="D55" s="13">
        <v>3983</v>
      </c>
      <c r="E55" s="13">
        <v>91498.739512923203</v>
      </c>
      <c r="F55" s="14">
        <v>0.25470008952551482</v>
      </c>
    </row>
    <row r="56" spans="2:6" x14ac:dyDescent="0.25">
      <c r="B56" s="12" t="s">
        <v>659</v>
      </c>
      <c r="C56" s="13">
        <v>4922</v>
      </c>
      <c r="D56" s="13">
        <v>939</v>
      </c>
      <c r="E56" s="13">
        <v>20181.082647924432</v>
      </c>
      <c r="F56" s="14">
        <v>0.19077610727346611</v>
      </c>
    </row>
    <row r="57" spans="2:6" x14ac:dyDescent="0.25">
      <c r="B57" s="12" t="s">
        <v>658</v>
      </c>
      <c r="C57" s="13">
        <v>17507</v>
      </c>
      <c r="D57" s="13">
        <v>3883</v>
      </c>
      <c r="E57" s="13">
        <v>85555.574513654516</v>
      </c>
      <c r="F57" s="14">
        <v>0.2217969954875193</v>
      </c>
    </row>
    <row r="58" spans="2:6" x14ac:dyDescent="0.25">
      <c r="B58" s="12" t="s">
        <v>657</v>
      </c>
      <c r="C58" s="13">
        <v>3995</v>
      </c>
      <c r="D58" s="13">
        <v>1204</v>
      </c>
      <c r="E58" s="13">
        <v>20542.250820346791</v>
      </c>
      <c r="F58" s="14">
        <v>0.30137672090112638</v>
      </c>
    </row>
    <row r="59" spans="2:6" x14ac:dyDescent="0.25">
      <c r="B59" s="12" t="s">
        <v>656</v>
      </c>
      <c r="C59" s="13">
        <v>6395</v>
      </c>
      <c r="D59" s="13">
        <v>1581</v>
      </c>
      <c r="E59" s="13">
        <v>33435.882073814071</v>
      </c>
      <c r="F59" s="14">
        <v>0.2472243940578577</v>
      </c>
    </row>
    <row r="60" spans="2:6" x14ac:dyDescent="0.25">
      <c r="B60" s="12" t="s">
        <v>655</v>
      </c>
      <c r="C60" s="13">
        <v>5721</v>
      </c>
      <c r="D60" s="13">
        <v>1152</v>
      </c>
      <c r="E60" s="13">
        <v>18603.358451875119</v>
      </c>
      <c r="F60" s="14">
        <v>0.2013633980073414</v>
      </c>
    </row>
    <row r="61" spans="2:6" x14ac:dyDescent="0.25">
      <c r="B61" s="12" t="s">
        <v>654</v>
      </c>
      <c r="C61" s="13">
        <v>9576</v>
      </c>
      <c r="D61" s="13">
        <v>2581</v>
      </c>
      <c r="E61" s="13">
        <v>54038.578455881077</v>
      </c>
      <c r="F61" s="14">
        <v>0.26952798663324978</v>
      </c>
    </row>
    <row r="62" spans="2:6" x14ac:dyDescent="0.25">
      <c r="B62" s="12" t="s">
        <v>653</v>
      </c>
      <c r="C62" s="13">
        <v>30421</v>
      </c>
      <c r="D62" s="13">
        <v>9076</v>
      </c>
      <c r="E62" s="13">
        <v>216985.73719808739</v>
      </c>
      <c r="F62" s="14">
        <v>0.2983465369317248</v>
      </c>
    </row>
    <row r="63" spans="2:6" x14ac:dyDescent="0.25">
      <c r="B63" s="12" t="s">
        <v>652</v>
      </c>
      <c r="C63" s="13">
        <v>4865</v>
      </c>
      <c r="D63" s="13">
        <v>1118</v>
      </c>
      <c r="E63" s="13">
        <v>22083.059307752472</v>
      </c>
      <c r="F63" s="14">
        <v>0.22980472764645429</v>
      </c>
    </row>
    <row r="64" spans="2:6" x14ac:dyDescent="0.25">
      <c r="B64" s="12" t="s">
        <v>651</v>
      </c>
      <c r="C64" s="13">
        <v>7481</v>
      </c>
      <c r="D64" s="13">
        <v>1989</v>
      </c>
      <c r="E64" s="13">
        <v>42953.566223245987</v>
      </c>
      <c r="F64" s="14">
        <v>0.26587354631733717</v>
      </c>
    </row>
    <row r="65" spans="2:6" x14ac:dyDescent="0.25">
      <c r="B65" s="12" t="s">
        <v>650</v>
      </c>
      <c r="C65" s="13">
        <v>38529</v>
      </c>
      <c r="D65" s="13">
        <v>12313</v>
      </c>
      <c r="E65" s="13">
        <v>279974.25157686358</v>
      </c>
      <c r="F65" s="14">
        <v>0.31957746113317242</v>
      </c>
    </row>
    <row r="66" spans="2:6" x14ac:dyDescent="0.25">
      <c r="B66" s="12" t="s">
        <v>649</v>
      </c>
      <c r="C66" s="13">
        <v>5303</v>
      </c>
      <c r="D66" s="13">
        <v>1253</v>
      </c>
      <c r="E66" s="13">
        <v>21817.915385880209</v>
      </c>
      <c r="F66" s="14">
        <v>0.2362813501791439</v>
      </c>
    </row>
    <row r="67" spans="2:6" x14ac:dyDescent="0.25">
      <c r="B67" s="12" t="s">
        <v>648</v>
      </c>
      <c r="C67" s="13">
        <v>3351</v>
      </c>
      <c r="D67" s="13">
        <v>855</v>
      </c>
      <c r="E67" s="13">
        <v>15517.09357772383</v>
      </c>
      <c r="F67" s="14">
        <v>0.25514771709937328</v>
      </c>
    </row>
    <row r="68" spans="2:6" x14ac:dyDescent="0.25">
      <c r="B68" s="12" t="s">
        <v>647</v>
      </c>
      <c r="C68" s="13">
        <v>4010</v>
      </c>
      <c r="D68" s="13">
        <v>954</v>
      </c>
      <c r="E68" s="13">
        <v>26639.232823281251</v>
      </c>
      <c r="F68" s="14">
        <v>0.23790523690773069</v>
      </c>
    </row>
    <row r="69" spans="2:6" x14ac:dyDescent="0.25">
      <c r="B69" s="12" t="s">
        <v>646</v>
      </c>
      <c r="C69" s="13">
        <v>15610</v>
      </c>
      <c r="D69" s="13">
        <v>3936</v>
      </c>
      <c r="E69" s="13">
        <v>89803.123764402189</v>
      </c>
      <c r="F69" s="14">
        <v>0.25214606021780911</v>
      </c>
    </row>
    <row r="70" spans="2:6" x14ac:dyDescent="0.25">
      <c r="B70" s="12" t="s">
        <v>645</v>
      </c>
      <c r="C70" s="13">
        <v>5690</v>
      </c>
      <c r="D70" s="13">
        <v>1160</v>
      </c>
      <c r="E70" s="13">
        <v>20451.62472010202</v>
      </c>
      <c r="F70" s="14">
        <v>0.20386643233743409</v>
      </c>
    </row>
    <row r="71" spans="2:6" x14ac:dyDescent="0.25">
      <c r="B71" s="12" t="s">
        <v>644</v>
      </c>
      <c r="C71" s="13">
        <v>9896</v>
      </c>
      <c r="D71" s="13">
        <v>2694</v>
      </c>
      <c r="E71" s="13">
        <v>76920.942046558528</v>
      </c>
      <c r="F71" s="14">
        <v>0.27223120452708172</v>
      </c>
    </row>
    <row r="72" spans="2:6" x14ac:dyDescent="0.25">
      <c r="B72" s="12" t="s">
        <v>643</v>
      </c>
      <c r="C72" s="13">
        <v>12304</v>
      </c>
      <c r="D72" s="13">
        <v>3620</v>
      </c>
      <c r="E72" s="13">
        <v>76770.93211627673</v>
      </c>
      <c r="F72" s="14">
        <v>0.29421326397919378</v>
      </c>
    </row>
    <row r="73" spans="2:6" x14ac:dyDescent="0.25">
      <c r="B73" s="12" t="s">
        <v>642</v>
      </c>
      <c r="C73" s="13">
        <v>26233</v>
      </c>
      <c r="D73" s="13">
        <v>7124</v>
      </c>
      <c r="E73" s="13">
        <v>169084.88477487609</v>
      </c>
      <c r="F73" s="14">
        <v>0.27156634772995852</v>
      </c>
    </row>
    <row r="74" spans="2:6" x14ac:dyDescent="0.25">
      <c r="B74" s="12" t="s">
        <v>641</v>
      </c>
      <c r="C74" s="13">
        <v>12527</v>
      </c>
      <c r="D74" s="13">
        <v>3639</v>
      </c>
      <c r="E74" s="13">
        <v>83845.97622823171</v>
      </c>
      <c r="F74" s="14">
        <v>0.29049253612197651</v>
      </c>
    </row>
    <row r="75" spans="2:6" x14ac:dyDescent="0.25">
      <c r="B75" s="12" t="s">
        <v>640</v>
      </c>
      <c r="C75" s="13">
        <v>8976</v>
      </c>
      <c r="D75" s="13">
        <v>1865</v>
      </c>
      <c r="E75" s="13">
        <v>41593.683514501587</v>
      </c>
      <c r="F75" s="14">
        <v>0.20777629233511591</v>
      </c>
    </row>
    <row r="76" spans="2:6" x14ac:dyDescent="0.25">
      <c r="B76" s="12" t="s">
        <v>639</v>
      </c>
      <c r="C76" s="13">
        <v>6522</v>
      </c>
      <c r="D76" s="13">
        <v>1321</v>
      </c>
      <c r="E76" s="13">
        <v>27408.819625109591</v>
      </c>
      <c r="F76" s="14">
        <v>0.20254523152407239</v>
      </c>
    </row>
    <row r="77" spans="2:6" x14ac:dyDescent="0.25">
      <c r="B77" s="12" t="s">
        <v>638</v>
      </c>
      <c r="C77" s="13">
        <v>6421</v>
      </c>
      <c r="D77" s="13">
        <v>1807</v>
      </c>
      <c r="E77" s="13">
        <v>38702.42857669574</v>
      </c>
      <c r="F77" s="14">
        <v>0.28142033951097961</v>
      </c>
    </row>
    <row r="78" spans="2:6" x14ac:dyDescent="0.25">
      <c r="B78" s="12" t="s">
        <v>637</v>
      </c>
      <c r="C78" s="13">
        <v>31063</v>
      </c>
      <c r="D78" s="13">
        <v>9039</v>
      </c>
      <c r="E78" s="13">
        <v>222023.28427095941</v>
      </c>
      <c r="F78" s="14">
        <v>0.29098927985062623</v>
      </c>
    </row>
    <row r="79" spans="2:6" x14ac:dyDescent="0.25">
      <c r="B79" s="12" t="s">
        <v>636</v>
      </c>
      <c r="C79" s="13">
        <v>6552</v>
      </c>
      <c r="D79" s="13">
        <v>1677</v>
      </c>
      <c r="E79" s="13">
        <v>31897.68106165987</v>
      </c>
      <c r="F79" s="14">
        <v>0.25595238095238088</v>
      </c>
    </row>
    <row r="80" spans="2:6" x14ac:dyDescent="0.25">
      <c r="B80" s="12" t="s">
        <v>635</v>
      </c>
      <c r="C80" s="13">
        <v>15888</v>
      </c>
      <c r="D80" s="13">
        <v>3991</v>
      </c>
      <c r="E80" s="13">
        <v>81970.311030968442</v>
      </c>
      <c r="F80" s="14">
        <v>0.25119587109768382</v>
      </c>
    </row>
    <row r="81" spans="2:6" x14ac:dyDescent="0.25">
      <c r="B81" s="12" t="s">
        <v>634</v>
      </c>
      <c r="C81" s="13">
        <v>9642</v>
      </c>
      <c r="D81" s="13">
        <v>2920</v>
      </c>
      <c r="E81" s="13">
        <v>90452.869387289407</v>
      </c>
      <c r="F81" s="14">
        <v>0.30284173408006643</v>
      </c>
    </row>
    <row r="82" spans="2:6" x14ac:dyDescent="0.25">
      <c r="B82" s="12" t="s">
        <v>633</v>
      </c>
      <c r="C82" s="13">
        <v>10344</v>
      </c>
      <c r="D82" s="13">
        <v>2451</v>
      </c>
      <c r="E82" s="13">
        <v>65385.57885673346</v>
      </c>
      <c r="F82" s="14">
        <v>0.2369489559164733</v>
      </c>
    </row>
    <row r="83" spans="2:6" x14ac:dyDescent="0.25">
      <c r="B83" s="12" t="s">
        <v>632</v>
      </c>
      <c r="C83" s="13">
        <v>4468</v>
      </c>
      <c r="D83" s="13">
        <v>1273</v>
      </c>
      <c r="E83" s="13">
        <v>45547.51835539336</v>
      </c>
      <c r="F83" s="14">
        <v>0.2849149507609669</v>
      </c>
    </row>
    <row r="84" spans="2:6" x14ac:dyDescent="0.25">
      <c r="B84" s="12" t="s">
        <v>631</v>
      </c>
      <c r="C84" s="13">
        <v>8274</v>
      </c>
      <c r="D84" s="13">
        <v>2171</v>
      </c>
      <c r="E84" s="13">
        <v>37744.595625871443</v>
      </c>
      <c r="F84" s="14">
        <v>0.26238820401256951</v>
      </c>
    </row>
    <row r="85" spans="2:6" x14ac:dyDescent="0.25">
      <c r="B85" s="12" t="s">
        <v>630</v>
      </c>
      <c r="C85" s="13">
        <v>10547</v>
      </c>
      <c r="D85" s="13">
        <v>2361</v>
      </c>
      <c r="E85" s="13">
        <v>39910.167485859623</v>
      </c>
      <c r="F85" s="14">
        <v>0.22385512468000379</v>
      </c>
    </row>
    <row r="86" spans="2:6" x14ac:dyDescent="0.25">
      <c r="B86" s="12" t="s">
        <v>629</v>
      </c>
      <c r="C86" s="13">
        <v>3956</v>
      </c>
      <c r="D86" s="13">
        <v>707</v>
      </c>
      <c r="E86" s="13">
        <v>11570.0692621258</v>
      </c>
      <c r="F86" s="14">
        <v>0.17871587462082911</v>
      </c>
    </row>
    <row r="87" spans="2:6" x14ac:dyDescent="0.25">
      <c r="B87" s="12" t="s">
        <v>628</v>
      </c>
      <c r="C87" s="13">
        <v>9653</v>
      </c>
      <c r="D87" s="13">
        <v>1733</v>
      </c>
      <c r="E87" s="13">
        <v>43032.355833399713</v>
      </c>
      <c r="F87" s="14">
        <v>0.17952967989226151</v>
      </c>
    </row>
    <row r="88" spans="2:6" x14ac:dyDescent="0.25">
      <c r="B88" s="12" t="s">
        <v>627</v>
      </c>
      <c r="C88" s="13">
        <v>6115</v>
      </c>
      <c r="D88" s="13">
        <v>1448</v>
      </c>
      <c r="E88" s="13">
        <v>26991.150372704709</v>
      </c>
      <c r="F88" s="14">
        <v>0.23679476696647589</v>
      </c>
    </row>
    <row r="89" spans="2:6" x14ac:dyDescent="0.25">
      <c r="B89" s="12" t="s">
        <v>626</v>
      </c>
      <c r="C89" s="13">
        <v>42933</v>
      </c>
      <c r="D89" s="13">
        <v>12566</v>
      </c>
      <c r="E89" s="13">
        <v>295090.98375544889</v>
      </c>
      <c r="F89" s="14">
        <v>0.29268860783080608</v>
      </c>
    </row>
    <row r="90" spans="2:6" x14ac:dyDescent="0.25">
      <c r="B90" s="12" t="s">
        <v>625</v>
      </c>
      <c r="C90" s="13">
        <v>12407</v>
      </c>
      <c r="D90" s="13">
        <v>3199</v>
      </c>
      <c r="E90" s="13">
        <v>72465.543821125742</v>
      </c>
      <c r="F90" s="14">
        <v>0.25783831707906829</v>
      </c>
    </row>
    <row r="91" spans="2:6" x14ac:dyDescent="0.25">
      <c r="B91" s="12" t="s">
        <v>624</v>
      </c>
      <c r="C91" s="13">
        <v>5821</v>
      </c>
      <c r="D91" s="13">
        <v>1303</v>
      </c>
      <c r="E91" s="13">
        <v>22618.665930086379</v>
      </c>
      <c r="F91" s="14">
        <v>0.22384470022332931</v>
      </c>
    </row>
    <row r="92" spans="2:6" x14ac:dyDescent="0.25">
      <c r="B92" s="12" t="s">
        <v>623</v>
      </c>
      <c r="C92" s="13">
        <v>11148</v>
      </c>
      <c r="D92" s="13">
        <v>2903</v>
      </c>
      <c r="E92" s="13">
        <v>58017.635114656958</v>
      </c>
      <c r="F92" s="14">
        <v>0.26040545389307501</v>
      </c>
    </row>
    <row r="93" spans="2:6" x14ac:dyDescent="0.25">
      <c r="B93" s="12" t="s">
        <v>622</v>
      </c>
      <c r="C93" s="13">
        <v>14072</v>
      </c>
      <c r="D93" s="13">
        <v>3669</v>
      </c>
      <c r="E93" s="13">
        <v>86433.059250523889</v>
      </c>
      <c r="F93" s="14">
        <v>0.26073052870949398</v>
      </c>
    </row>
    <row r="94" spans="2:6" x14ac:dyDescent="0.25">
      <c r="B94" s="12" t="s">
        <v>621</v>
      </c>
      <c r="C94" s="13">
        <v>7649</v>
      </c>
      <c r="D94" s="13">
        <v>1633</v>
      </c>
      <c r="E94" s="13">
        <v>31414.918483280831</v>
      </c>
      <c r="F94" s="14">
        <v>0.21349195973329849</v>
      </c>
    </row>
    <row r="95" spans="2:6" x14ac:dyDescent="0.25">
      <c r="B95" s="12" t="s">
        <v>620</v>
      </c>
      <c r="C95" s="13">
        <v>5377</v>
      </c>
      <c r="D95" s="13">
        <v>1454</v>
      </c>
      <c r="E95" s="13">
        <v>27448.368442015981</v>
      </c>
      <c r="F95" s="14">
        <v>0.27041100985679739</v>
      </c>
    </row>
    <row r="96" spans="2:6" x14ac:dyDescent="0.25">
      <c r="B96" s="12" t="s">
        <v>619</v>
      </c>
      <c r="C96" s="13">
        <v>10886</v>
      </c>
      <c r="D96" s="13">
        <v>3299</v>
      </c>
      <c r="E96" s="13">
        <v>98511.033295820846</v>
      </c>
      <c r="F96" s="14">
        <v>0.3030497887194562</v>
      </c>
    </row>
    <row r="97" spans="2:6" x14ac:dyDescent="0.25">
      <c r="B97" s="12" t="s">
        <v>618</v>
      </c>
      <c r="C97" s="13">
        <v>4478</v>
      </c>
      <c r="D97" s="13">
        <v>810</v>
      </c>
      <c r="E97" s="13">
        <v>17079.074032073459</v>
      </c>
      <c r="F97" s="14">
        <v>0.18088432335864221</v>
      </c>
    </row>
    <row r="98" spans="2:6" x14ac:dyDescent="0.25">
      <c r="B98" s="12" t="s">
        <v>617</v>
      </c>
      <c r="C98" s="13">
        <v>19040</v>
      </c>
      <c r="D98" s="13">
        <v>5994</v>
      </c>
      <c r="E98" s="13">
        <v>174191.37870378539</v>
      </c>
      <c r="F98" s="14">
        <v>0.31481092436974789</v>
      </c>
    </row>
    <row r="99" spans="2:6" x14ac:dyDescent="0.25">
      <c r="B99" s="12" t="s">
        <v>616</v>
      </c>
      <c r="C99" s="13">
        <v>7450</v>
      </c>
      <c r="D99" s="13">
        <v>1764</v>
      </c>
      <c r="E99" s="13">
        <v>30274.730588470851</v>
      </c>
      <c r="F99" s="14">
        <v>0.23677852348993289</v>
      </c>
    </row>
    <row r="100" spans="2:6" x14ac:dyDescent="0.25">
      <c r="B100" s="12" t="s">
        <v>615</v>
      </c>
      <c r="C100" s="13">
        <v>49787</v>
      </c>
      <c r="D100" s="13">
        <v>14308</v>
      </c>
      <c r="E100" s="13">
        <v>344625.11371332267</v>
      </c>
      <c r="F100" s="14">
        <v>0.28738425693454123</v>
      </c>
    </row>
    <row r="101" spans="2:6" x14ac:dyDescent="0.25">
      <c r="B101" s="12" t="s">
        <v>614</v>
      </c>
      <c r="C101" s="13">
        <v>9313</v>
      </c>
      <c r="D101" s="13">
        <v>1997</v>
      </c>
      <c r="E101" s="13">
        <v>39750.253482615408</v>
      </c>
      <c r="F101" s="14">
        <v>0.2144314399226887</v>
      </c>
    </row>
    <row r="102" spans="2:6" x14ac:dyDescent="0.25">
      <c r="B102" s="12" t="s">
        <v>613</v>
      </c>
      <c r="C102" s="13">
        <v>9808</v>
      </c>
      <c r="D102" s="13">
        <v>2603</v>
      </c>
      <c r="E102" s="13">
        <v>59379.386605098509</v>
      </c>
      <c r="F102" s="14">
        <v>0.26539559543230018</v>
      </c>
    </row>
    <row r="103" spans="2:6" x14ac:dyDescent="0.25">
      <c r="B103" s="12" t="s">
        <v>612</v>
      </c>
      <c r="C103" s="13">
        <v>3825</v>
      </c>
      <c r="D103" s="13">
        <v>702</v>
      </c>
      <c r="E103" s="13">
        <v>18616.269822278529</v>
      </c>
      <c r="F103" s="14">
        <v>0.18352941176470591</v>
      </c>
    </row>
    <row r="104" spans="2:6" x14ac:dyDescent="0.25">
      <c r="B104" s="12" t="s">
        <v>611</v>
      </c>
      <c r="C104" s="13">
        <v>7131</v>
      </c>
      <c r="D104" s="13">
        <v>1929</v>
      </c>
      <c r="E104" s="13">
        <v>44047.623105376049</v>
      </c>
      <c r="F104" s="14">
        <v>0.27050904501472439</v>
      </c>
    </row>
    <row r="105" spans="2:6" x14ac:dyDescent="0.25">
      <c r="B105" s="12" t="s">
        <v>610</v>
      </c>
      <c r="C105" s="13">
        <v>7842</v>
      </c>
      <c r="D105" s="13">
        <v>2060</v>
      </c>
      <c r="E105" s="13">
        <v>49430.946061890951</v>
      </c>
      <c r="F105" s="14">
        <v>0.26268808977301711</v>
      </c>
    </row>
    <row r="106" spans="2:6" x14ac:dyDescent="0.25">
      <c r="B106" s="12" t="s">
        <v>609</v>
      </c>
      <c r="C106" s="13">
        <v>26187</v>
      </c>
      <c r="D106" s="13">
        <v>6624</v>
      </c>
      <c r="E106" s="13">
        <v>140909.57743221361</v>
      </c>
      <c r="F106" s="14">
        <v>0.25294993699163709</v>
      </c>
    </row>
    <row r="107" spans="2:6" x14ac:dyDescent="0.25">
      <c r="B107" s="12" t="s">
        <v>608</v>
      </c>
      <c r="C107" s="13">
        <v>13368</v>
      </c>
      <c r="D107" s="13">
        <v>3495</v>
      </c>
      <c r="E107" s="13">
        <v>81447.475542460132</v>
      </c>
      <c r="F107" s="14">
        <v>0.2614452423698384</v>
      </c>
    </row>
    <row r="108" spans="2:6" x14ac:dyDescent="0.25">
      <c r="B108" s="12" t="s">
        <v>607</v>
      </c>
      <c r="C108" s="13">
        <v>10649</v>
      </c>
      <c r="D108" s="13">
        <v>3070</v>
      </c>
      <c r="E108" s="13">
        <v>75272.674851699849</v>
      </c>
      <c r="F108" s="14">
        <v>0.28828998027983849</v>
      </c>
    </row>
    <row r="109" spans="2:6" x14ac:dyDescent="0.25">
      <c r="B109" s="12" t="s">
        <v>606</v>
      </c>
      <c r="C109" s="13">
        <v>14666</v>
      </c>
      <c r="D109" s="13">
        <v>4218</v>
      </c>
      <c r="E109" s="13">
        <v>75694.992953874636</v>
      </c>
      <c r="F109" s="14">
        <v>0.2876039819991818</v>
      </c>
    </row>
    <row r="110" spans="2:6" x14ac:dyDescent="0.25">
      <c r="B110" s="12" t="s">
        <v>605</v>
      </c>
      <c r="C110" s="13">
        <v>10795</v>
      </c>
      <c r="D110" s="13">
        <v>3367</v>
      </c>
      <c r="E110" s="13">
        <v>82975.881498449788</v>
      </c>
      <c r="F110" s="14">
        <v>0.31190365910143591</v>
      </c>
    </row>
    <row r="111" spans="2:6" x14ac:dyDescent="0.25">
      <c r="B111" s="12" t="s">
        <v>604</v>
      </c>
      <c r="C111" s="13">
        <v>8211</v>
      </c>
      <c r="D111" s="13">
        <v>2635</v>
      </c>
      <c r="E111" s="13">
        <v>62277.534145888203</v>
      </c>
      <c r="F111" s="14">
        <v>0.32091097308488609</v>
      </c>
    </row>
    <row r="112" spans="2:6" x14ac:dyDescent="0.25">
      <c r="B112" s="12" t="s">
        <v>603</v>
      </c>
      <c r="C112" s="13">
        <v>10409</v>
      </c>
      <c r="D112" s="13">
        <v>2875</v>
      </c>
      <c r="E112" s="13">
        <v>67335.049847679868</v>
      </c>
      <c r="F112" s="14">
        <v>0.276203285618215</v>
      </c>
    </row>
    <row r="113" spans="2:6" x14ac:dyDescent="0.25">
      <c r="B113" s="12" t="s">
        <v>602</v>
      </c>
      <c r="C113" s="13">
        <v>5953</v>
      </c>
      <c r="D113" s="13">
        <v>1737</v>
      </c>
      <c r="E113" s="13">
        <v>34886.573136797197</v>
      </c>
      <c r="F113" s="14">
        <v>0.29178565429195358</v>
      </c>
    </row>
    <row r="114" spans="2:6" x14ac:dyDescent="0.25">
      <c r="B114" s="12" t="s">
        <v>601</v>
      </c>
      <c r="C114" s="13">
        <v>13560</v>
      </c>
      <c r="D114" s="13">
        <v>3761</v>
      </c>
      <c r="E114" s="13">
        <v>87645.364520827527</v>
      </c>
      <c r="F114" s="14">
        <v>0.27735988200589973</v>
      </c>
    </row>
    <row r="115" spans="2:6" x14ac:dyDescent="0.25">
      <c r="B115" s="12" t="s">
        <v>600</v>
      </c>
      <c r="C115" s="13">
        <v>19643</v>
      </c>
      <c r="D115" s="13">
        <v>6038</v>
      </c>
      <c r="E115" s="13">
        <v>141570.12698565671</v>
      </c>
      <c r="F115" s="14">
        <v>0.30738685536832461</v>
      </c>
    </row>
    <row r="116" spans="2:6" x14ac:dyDescent="0.25">
      <c r="B116" s="12" t="s">
        <v>599</v>
      </c>
      <c r="C116" s="13">
        <v>12075</v>
      </c>
      <c r="D116" s="13">
        <v>3481</v>
      </c>
      <c r="E116" s="13">
        <v>68239.364443032435</v>
      </c>
      <c r="F116" s="14">
        <v>0.28828157349896483</v>
      </c>
    </row>
    <row r="117" spans="2:6" x14ac:dyDescent="0.25">
      <c r="B117" s="12" t="s">
        <v>598</v>
      </c>
      <c r="C117" s="13">
        <v>15250</v>
      </c>
      <c r="D117" s="13">
        <v>4766</v>
      </c>
      <c r="E117" s="13">
        <v>115774.3357320011</v>
      </c>
      <c r="F117" s="14">
        <v>0.31252459016393441</v>
      </c>
    </row>
    <row r="118" spans="2:6" x14ac:dyDescent="0.25">
      <c r="B118" s="12" t="s">
        <v>597</v>
      </c>
      <c r="C118" s="13">
        <v>7113</v>
      </c>
      <c r="D118" s="13">
        <v>1471</v>
      </c>
      <c r="E118" s="13">
        <v>32174.694063479448</v>
      </c>
      <c r="F118" s="14">
        <v>0.20680444256994229</v>
      </c>
    </row>
    <row r="119" spans="2:6" x14ac:dyDescent="0.25">
      <c r="B119" s="12" t="s">
        <v>596</v>
      </c>
      <c r="C119" s="13">
        <v>18462</v>
      </c>
      <c r="D119" s="13">
        <v>5721</v>
      </c>
      <c r="E119" s="13">
        <v>138336.10772351251</v>
      </c>
      <c r="F119" s="14">
        <v>0.30987975300617482</v>
      </c>
    </row>
    <row r="120" spans="2:6" x14ac:dyDescent="0.25">
      <c r="B120" s="12" t="s">
        <v>595</v>
      </c>
      <c r="C120" s="13">
        <v>76045</v>
      </c>
      <c r="D120" s="13">
        <v>22925</v>
      </c>
      <c r="E120" s="13">
        <v>638431.64694188139</v>
      </c>
      <c r="F120" s="14">
        <v>0.30146623709645598</v>
      </c>
    </row>
    <row r="121" spans="2:6" x14ac:dyDescent="0.25">
      <c r="B121" s="12" t="s">
        <v>594</v>
      </c>
      <c r="C121" s="13">
        <v>14143</v>
      </c>
      <c r="D121" s="13">
        <v>3322</v>
      </c>
      <c r="E121" s="13">
        <v>63165.333547343173</v>
      </c>
      <c r="F121" s="14">
        <v>0.23488651629781521</v>
      </c>
    </row>
    <row r="122" spans="2:6" x14ac:dyDescent="0.25">
      <c r="B122" s="12" t="s">
        <v>593</v>
      </c>
      <c r="C122" s="13">
        <v>27368</v>
      </c>
      <c r="D122" s="13">
        <v>7850</v>
      </c>
      <c r="E122" s="13">
        <v>174039.15433441591</v>
      </c>
      <c r="F122" s="14">
        <v>0.28683133586670562</v>
      </c>
    </row>
    <row r="123" spans="2:6" x14ac:dyDescent="0.25">
      <c r="B123" s="12" t="s">
        <v>592</v>
      </c>
      <c r="C123" s="13">
        <v>11413</v>
      </c>
      <c r="D123" s="13">
        <v>3059</v>
      </c>
      <c r="E123" s="13">
        <v>66995.465739969237</v>
      </c>
      <c r="F123" s="14">
        <v>0.26802768772452468</v>
      </c>
    </row>
    <row r="124" spans="2:6" x14ac:dyDescent="0.25">
      <c r="B124" s="12" t="s">
        <v>591</v>
      </c>
      <c r="C124" s="13">
        <v>16396</v>
      </c>
      <c r="D124" s="13">
        <v>4045</v>
      </c>
      <c r="E124" s="13">
        <v>101143.37296421771</v>
      </c>
      <c r="F124" s="14">
        <v>0.2467065137838497</v>
      </c>
    </row>
    <row r="125" spans="2:6" x14ac:dyDescent="0.25">
      <c r="B125" s="12" t="s">
        <v>590</v>
      </c>
      <c r="C125" s="13">
        <v>10930</v>
      </c>
      <c r="D125" s="13">
        <v>2871</v>
      </c>
      <c r="E125" s="13">
        <v>62563.297517702988</v>
      </c>
      <c r="F125" s="14">
        <v>0.26267154620311067</v>
      </c>
    </row>
    <row r="126" spans="2:6" x14ac:dyDescent="0.25">
      <c r="B126" s="12" t="s">
        <v>589</v>
      </c>
      <c r="C126" s="13">
        <v>21449</v>
      </c>
      <c r="D126" s="13">
        <v>6222</v>
      </c>
      <c r="E126" s="13">
        <v>136111.4322221218</v>
      </c>
      <c r="F126" s="14">
        <v>0.29008345377406869</v>
      </c>
    </row>
    <row r="127" spans="2:6" x14ac:dyDescent="0.25">
      <c r="B127" s="12" t="s">
        <v>588</v>
      </c>
      <c r="C127" s="13">
        <v>5448</v>
      </c>
      <c r="D127" s="13">
        <v>1176</v>
      </c>
      <c r="E127" s="13">
        <v>21582.619497920961</v>
      </c>
      <c r="F127" s="14">
        <v>0.21585903083700439</v>
      </c>
    </row>
    <row r="128" spans="2:6" x14ac:dyDescent="0.25">
      <c r="B128" s="12" t="s">
        <v>587</v>
      </c>
      <c r="C128" s="13">
        <v>8688</v>
      </c>
      <c r="D128" s="13">
        <v>2502</v>
      </c>
      <c r="E128" s="13">
        <v>42967.818861001208</v>
      </c>
      <c r="F128" s="14">
        <v>0.28798342541436461</v>
      </c>
    </row>
    <row r="129" spans="2:6" x14ac:dyDescent="0.25">
      <c r="B129" s="12" t="s">
        <v>586</v>
      </c>
      <c r="C129" s="13">
        <v>11497</v>
      </c>
      <c r="D129" s="13">
        <v>2919</v>
      </c>
      <c r="E129" s="13">
        <v>58237.152453690978</v>
      </c>
      <c r="F129" s="14">
        <v>0.25389231973558318</v>
      </c>
    </row>
    <row r="130" spans="2:6" x14ac:dyDescent="0.25">
      <c r="B130" s="12" t="s">
        <v>585</v>
      </c>
      <c r="C130" s="13">
        <v>10931</v>
      </c>
      <c r="D130" s="13">
        <v>2373</v>
      </c>
      <c r="E130" s="13">
        <v>53167.374879509611</v>
      </c>
      <c r="F130" s="14">
        <v>0.2170890128990943</v>
      </c>
    </row>
    <row r="131" spans="2:6" x14ac:dyDescent="0.25">
      <c r="B131" s="12" t="s">
        <v>584</v>
      </c>
      <c r="C131" s="13">
        <v>19876</v>
      </c>
      <c r="D131" s="13">
        <v>6456</v>
      </c>
      <c r="E131" s="13">
        <v>203519.58814369931</v>
      </c>
      <c r="F131" s="14">
        <v>0.32481384584423417</v>
      </c>
    </row>
    <row r="132" spans="2:6" x14ac:dyDescent="0.25">
      <c r="B132" s="12" t="s">
        <v>583</v>
      </c>
      <c r="C132" s="13">
        <v>15416</v>
      </c>
      <c r="D132" s="13">
        <v>5378</v>
      </c>
      <c r="E132" s="13">
        <v>125256.2987356321</v>
      </c>
      <c r="F132" s="14">
        <v>0.34885832900882202</v>
      </c>
    </row>
    <row r="133" spans="2:6" x14ac:dyDescent="0.25">
      <c r="B133" s="12" t="s">
        <v>582</v>
      </c>
      <c r="C133" s="13">
        <v>14937</v>
      </c>
      <c r="D133" s="13">
        <v>3796</v>
      </c>
      <c r="E133" s="13">
        <v>84167.59073895085</v>
      </c>
      <c r="F133" s="14">
        <v>0.25413402959094872</v>
      </c>
    </row>
    <row r="134" spans="2:6" x14ac:dyDescent="0.25">
      <c r="B134" s="12" t="s">
        <v>581</v>
      </c>
      <c r="C134" s="13">
        <v>6225</v>
      </c>
      <c r="D134" s="13">
        <v>1798</v>
      </c>
      <c r="E134" s="13">
        <v>30784.597459739791</v>
      </c>
      <c r="F134" s="14">
        <v>0.28883534136546191</v>
      </c>
    </row>
    <row r="135" spans="2:6" x14ac:dyDescent="0.25">
      <c r="B135" s="12" t="s">
        <v>580</v>
      </c>
      <c r="C135" s="13">
        <v>19228</v>
      </c>
      <c r="D135" s="13">
        <v>5664</v>
      </c>
      <c r="E135" s="13">
        <v>117964.1877497563</v>
      </c>
      <c r="F135" s="14">
        <v>0.29457041814021218</v>
      </c>
    </row>
    <row r="136" spans="2:6" x14ac:dyDescent="0.25">
      <c r="B136" s="12" t="s">
        <v>579</v>
      </c>
      <c r="C136" s="13">
        <v>33035</v>
      </c>
      <c r="D136" s="13">
        <v>9627</v>
      </c>
      <c r="E136" s="13">
        <v>242779.08991537939</v>
      </c>
      <c r="F136" s="14">
        <v>0.29141819282579079</v>
      </c>
    </row>
    <row r="137" spans="2:6" x14ac:dyDescent="0.25">
      <c r="B137" s="12" t="s">
        <v>578</v>
      </c>
      <c r="C137" s="13">
        <v>31551</v>
      </c>
      <c r="D137" s="13">
        <v>10129</v>
      </c>
      <c r="E137" s="13">
        <v>233845.19510727111</v>
      </c>
      <c r="F137" s="14">
        <v>0.32103578333491811</v>
      </c>
    </row>
    <row r="138" spans="2:6" x14ac:dyDescent="0.25">
      <c r="B138" s="12" t="s">
        <v>577</v>
      </c>
      <c r="C138" s="13">
        <v>41231</v>
      </c>
      <c r="D138" s="13">
        <v>11643</v>
      </c>
      <c r="E138" s="13">
        <v>270239.19925255427</v>
      </c>
      <c r="F138" s="14">
        <v>0.28238461351895422</v>
      </c>
    </row>
    <row r="139" spans="2:6" x14ac:dyDescent="0.25">
      <c r="B139" s="12" t="s">
        <v>576</v>
      </c>
      <c r="C139" s="13">
        <v>29221</v>
      </c>
      <c r="D139" s="13">
        <v>9464</v>
      </c>
      <c r="E139" s="13">
        <v>233476.19288020479</v>
      </c>
      <c r="F139" s="14">
        <v>0.32387666404298282</v>
      </c>
    </row>
    <row r="140" spans="2:6" x14ac:dyDescent="0.25">
      <c r="B140" s="12" t="s">
        <v>575</v>
      </c>
      <c r="C140" s="13">
        <v>8001</v>
      </c>
      <c r="D140" s="13">
        <v>2687</v>
      </c>
      <c r="E140" s="13">
        <v>68633.748962705475</v>
      </c>
      <c r="F140" s="14">
        <v>0.33583302087239097</v>
      </c>
    </row>
    <row r="141" spans="2:6" x14ac:dyDescent="0.25">
      <c r="B141" s="12" t="s">
        <v>574</v>
      </c>
      <c r="C141" s="13">
        <v>8104</v>
      </c>
      <c r="D141" s="13">
        <v>2273</v>
      </c>
      <c r="E141" s="13">
        <v>35246.907286731701</v>
      </c>
      <c r="F141" s="14">
        <v>0.28047877591312931</v>
      </c>
    </row>
    <row r="142" spans="2:6" x14ac:dyDescent="0.25">
      <c r="B142" s="12" t="s">
        <v>573</v>
      </c>
      <c r="C142" s="13">
        <v>8563</v>
      </c>
      <c r="D142" s="13">
        <v>2147</v>
      </c>
      <c r="E142" s="13">
        <v>43776.362165029823</v>
      </c>
      <c r="F142" s="14">
        <v>0.25072988438631322</v>
      </c>
    </row>
    <row r="143" spans="2:6" x14ac:dyDescent="0.25">
      <c r="B143" s="12" t="s">
        <v>572</v>
      </c>
      <c r="C143" s="13">
        <v>7256</v>
      </c>
      <c r="D143" s="13">
        <v>2046</v>
      </c>
      <c r="E143" s="13">
        <v>35856.1534818363</v>
      </c>
      <c r="F143" s="14">
        <v>0.28197353914002199</v>
      </c>
    </row>
    <row r="144" spans="2:6" x14ac:dyDescent="0.25">
      <c r="B144" s="12" t="s">
        <v>571</v>
      </c>
      <c r="C144" s="13">
        <v>6417</v>
      </c>
      <c r="D144" s="13">
        <v>1705</v>
      </c>
      <c r="E144" s="13">
        <v>46556.150346507522</v>
      </c>
      <c r="F144" s="14">
        <v>0.26570048309178751</v>
      </c>
    </row>
    <row r="145" spans="2:6" x14ac:dyDescent="0.25">
      <c r="B145" s="12" t="s">
        <v>570</v>
      </c>
      <c r="C145" s="13">
        <v>9213</v>
      </c>
      <c r="D145" s="13">
        <v>2277</v>
      </c>
      <c r="E145" s="13">
        <v>52184.498597966543</v>
      </c>
      <c r="F145" s="14">
        <v>0.2471507652230544</v>
      </c>
    </row>
    <row r="146" spans="2:6" x14ac:dyDescent="0.25">
      <c r="B146" s="12" t="s">
        <v>569</v>
      </c>
      <c r="C146" s="13">
        <v>9064</v>
      </c>
      <c r="D146" s="13">
        <v>2381</v>
      </c>
      <c r="E146" s="13">
        <v>49253.395012030727</v>
      </c>
      <c r="F146" s="14">
        <v>0.26268755516328329</v>
      </c>
    </row>
    <row r="147" spans="2:6" x14ac:dyDescent="0.25">
      <c r="B147" s="12" t="s">
        <v>568</v>
      </c>
      <c r="C147" s="13">
        <v>8007</v>
      </c>
      <c r="D147" s="13">
        <v>1540</v>
      </c>
      <c r="E147" s="13">
        <v>29110.768737869621</v>
      </c>
      <c r="F147" s="14">
        <v>0.1923317097539653</v>
      </c>
    </row>
    <row r="148" spans="2:6" x14ac:dyDescent="0.25">
      <c r="B148" s="12" t="s">
        <v>567</v>
      </c>
      <c r="C148" s="13">
        <v>8893</v>
      </c>
      <c r="D148" s="13">
        <v>2652</v>
      </c>
      <c r="E148" s="13">
        <v>61353.829475516417</v>
      </c>
      <c r="F148" s="14">
        <v>0.29821207691442708</v>
      </c>
    </row>
    <row r="149" spans="2:6" x14ac:dyDescent="0.25">
      <c r="B149" s="12" t="s">
        <v>566</v>
      </c>
      <c r="C149" s="13">
        <v>65123</v>
      </c>
      <c r="D149" s="13">
        <v>20905</v>
      </c>
      <c r="E149" s="13">
        <v>583783.03015686839</v>
      </c>
      <c r="F149" s="14">
        <v>0.32100793882345707</v>
      </c>
    </row>
    <row r="150" spans="2:6" x14ac:dyDescent="0.25">
      <c r="B150" s="12" t="s">
        <v>565</v>
      </c>
      <c r="C150" s="13">
        <v>18125</v>
      </c>
      <c r="D150" s="13">
        <v>4910</v>
      </c>
      <c r="E150" s="13">
        <v>100647.511572238</v>
      </c>
      <c r="F150" s="14">
        <v>0.27089655172413801</v>
      </c>
    </row>
    <row r="151" spans="2:6" x14ac:dyDescent="0.25">
      <c r="B151" s="12" t="s">
        <v>564</v>
      </c>
      <c r="C151" s="13">
        <v>24294</v>
      </c>
      <c r="D151" s="13">
        <v>7311</v>
      </c>
      <c r="E151" s="13">
        <v>169776.24971192519</v>
      </c>
      <c r="F151" s="14">
        <v>0.30093850333415662</v>
      </c>
    </row>
    <row r="152" spans="2:6" x14ac:dyDescent="0.25">
      <c r="B152" s="12" t="s">
        <v>563</v>
      </c>
      <c r="C152" s="13">
        <v>6550</v>
      </c>
      <c r="D152" s="13">
        <v>1411</v>
      </c>
      <c r="E152" s="13">
        <v>29138.1415536309</v>
      </c>
      <c r="F152" s="14">
        <v>0.21541984732824429</v>
      </c>
    </row>
    <row r="153" spans="2:6" x14ac:dyDescent="0.25">
      <c r="B153" s="12" t="s">
        <v>562</v>
      </c>
      <c r="C153" s="13">
        <v>8766</v>
      </c>
      <c r="D153" s="13">
        <v>2378</v>
      </c>
      <c r="E153" s="13">
        <v>49727.548575378809</v>
      </c>
      <c r="F153" s="14">
        <v>0.27127538215833902</v>
      </c>
    </row>
    <row r="154" spans="2:6" x14ac:dyDescent="0.25">
      <c r="B154" s="12" t="s">
        <v>561</v>
      </c>
      <c r="C154" s="13">
        <v>8433</v>
      </c>
      <c r="D154" s="13">
        <v>2012</v>
      </c>
      <c r="E154" s="13">
        <v>34321.278720760958</v>
      </c>
      <c r="F154" s="14">
        <v>0.23858650539547019</v>
      </c>
    </row>
    <row r="155" spans="2:6" x14ac:dyDescent="0.25">
      <c r="B155" s="12" t="s">
        <v>560</v>
      </c>
      <c r="C155" s="13">
        <v>28774</v>
      </c>
      <c r="D155" s="13">
        <v>9090</v>
      </c>
      <c r="E155" s="13">
        <v>199440.64396304791</v>
      </c>
      <c r="F155" s="14">
        <v>0.31591019670535903</v>
      </c>
    </row>
    <row r="156" spans="2:6" x14ac:dyDescent="0.25">
      <c r="B156" s="12" t="s">
        <v>559</v>
      </c>
      <c r="C156" s="13">
        <v>14770</v>
      </c>
      <c r="D156" s="13">
        <v>4241</v>
      </c>
      <c r="E156" s="13">
        <v>88352.721183625981</v>
      </c>
      <c r="F156" s="14">
        <v>0.28713608666215301</v>
      </c>
    </row>
    <row r="157" spans="2:6" x14ac:dyDescent="0.25">
      <c r="B157" s="12" t="s">
        <v>558</v>
      </c>
      <c r="C157" s="13">
        <v>3088</v>
      </c>
      <c r="D157" s="13">
        <v>630</v>
      </c>
      <c r="E157" s="13">
        <v>9126.0283385913099</v>
      </c>
      <c r="F157" s="14">
        <v>0.20401554404145081</v>
      </c>
    </row>
    <row r="158" spans="2:6" x14ac:dyDescent="0.25">
      <c r="B158" s="12" t="s">
        <v>557</v>
      </c>
      <c r="C158" s="13">
        <v>4806</v>
      </c>
      <c r="D158" s="13">
        <v>968</v>
      </c>
      <c r="E158" s="13">
        <v>14953.914311734199</v>
      </c>
      <c r="F158" s="14">
        <v>0.2014148980441115</v>
      </c>
    </row>
    <row r="159" spans="2:6" x14ac:dyDescent="0.25">
      <c r="B159" s="12" t="s">
        <v>556</v>
      </c>
      <c r="C159" s="13">
        <v>14243</v>
      </c>
      <c r="D159" s="13">
        <v>3688</v>
      </c>
      <c r="E159" s="13">
        <v>87834.8592674432</v>
      </c>
      <c r="F159" s="14">
        <v>0.25893421329776029</v>
      </c>
    </row>
    <row r="160" spans="2:6" x14ac:dyDescent="0.25">
      <c r="B160" s="12" t="s">
        <v>555</v>
      </c>
      <c r="C160" s="13">
        <v>10308</v>
      </c>
      <c r="D160" s="13">
        <v>2433</v>
      </c>
      <c r="E160" s="13">
        <v>45696.303546213981</v>
      </c>
      <c r="F160" s="14">
        <v>0.23603026775320141</v>
      </c>
    </row>
    <row r="161" spans="2:6" x14ac:dyDescent="0.25">
      <c r="B161" s="12" t="s">
        <v>554</v>
      </c>
      <c r="C161" s="13">
        <v>4990</v>
      </c>
      <c r="D161" s="13">
        <v>1133</v>
      </c>
      <c r="E161" s="13">
        <v>24419.40437428615</v>
      </c>
      <c r="F161" s="14">
        <v>0.2270541082164329</v>
      </c>
    </row>
    <row r="162" spans="2:6" x14ac:dyDescent="0.25">
      <c r="B162" s="12" t="s">
        <v>553</v>
      </c>
      <c r="C162" s="13">
        <v>4705</v>
      </c>
      <c r="D162" s="13">
        <v>1020</v>
      </c>
      <c r="E162" s="13">
        <v>17342.370539883639</v>
      </c>
      <c r="F162" s="14">
        <v>0.2167906482465462</v>
      </c>
    </row>
    <row r="163" spans="2:6" x14ac:dyDescent="0.25">
      <c r="B163" s="12" t="s">
        <v>552</v>
      </c>
      <c r="C163" s="13">
        <v>13216</v>
      </c>
      <c r="D163" s="13">
        <v>3532</v>
      </c>
      <c r="E163" s="13">
        <v>67842.854476745604</v>
      </c>
      <c r="F163" s="14">
        <v>0.26725181598062953</v>
      </c>
    </row>
    <row r="164" spans="2:6" x14ac:dyDescent="0.25">
      <c r="B164" s="12" t="s">
        <v>551</v>
      </c>
      <c r="C164" s="13">
        <v>13322</v>
      </c>
      <c r="D164" s="13">
        <v>3161</v>
      </c>
      <c r="E164" s="13">
        <v>67749.00133840421</v>
      </c>
      <c r="F164" s="14">
        <v>0.23727668518240511</v>
      </c>
    </row>
    <row r="165" spans="2:6" x14ac:dyDescent="0.25">
      <c r="B165" s="12" t="s">
        <v>550</v>
      </c>
      <c r="C165" s="13">
        <v>24426</v>
      </c>
      <c r="D165" s="13">
        <v>6970</v>
      </c>
      <c r="E165" s="13">
        <v>150262.24847877331</v>
      </c>
      <c r="F165" s="14">
        <v>0.28535167444526333</v>
      </c>
    </row>
    <row r="166" spans="2:6" x14ac:dyDescent="0.25">
      <c r="B166" s="12" t="s">
        <v>549</v>
      </c>
      <c r="C166" s="13">
        <v>9210</v>
      </c>
      <c r="D166" s="13">
        <v>2329</v>
      </c>
      <c r="E166" s="13">
        <v>61601.501838648313</v>
      </c>
      <c r="F166" s="14">
        <v>0.25287730727470142</v>
      </c>
    </row>
    <row r="167" spans="2:6" x14ac:dyDescent="0.25">
      <c r="B167" s="12" t="s">
        <v>548</v>
      </c>
      <c r="C167" s="13">
        <v>5687</v>
      </c>
      <c r="D167" s="13">
        <v>1854</v>
      </c>
      <c r="E167" s="13">
        <v>41781.89548744318</v>
      </c>
      <c r="F167" s="14">
        <v>0.32600668190610171</v>
      </c>
    </row>
    <row r="168" spans="2:6" x14ac:dyDescent="0.25">
      <c r="B168" s="12" t="s">
        <v>547</v>
      </c>
      <c r="C168" s="13">
        <v>7541</v>
      </c>
      <c r="D168" s="13">
        <v>1201</v>
      </c>
      <c r="E168" s="13">
        <v>24187.422289299091</v>
      </c>
      <c r="F168" s="14">
        <v>0.159262697255006</v>
      </c>
    </row>
    <row r="169" spans="2:6" x14ac:dyDescent="0.25">
      <c r="B169" s="12" t="s">
        <v>546</v>
      </c>
      <c r="C169" s="13">
        <v>77330</v>
      </c>
      <c r="D169" s="13">
        <v>23800</v>
      </c>
      <c r="E169" s="13">
        <v>625703.19009334245</v>
      </c>
      <c r="F169" s="14">
        <v>0.30777188671925509</v>
      </c>
    </row>
    <row r="170" spans="2:6" x14ac:dyDescent="0.25">
      <c r="B170" s="12" t="s">
        <v>545</v>
      </c>
      <c r="C170" s="13">
        <v>6230</v>
      </c>
      <c r="D170" s="13">
        <v>1833</v>
      </c>
      <c r="E170" s="13">
        <v>35329.997408797921</v>
      </c>
      <c r="F170" s="14">
        <v>0.29422150882825038</v>
      </c>
    </row>
    <row r="171" spans="2:6" x14ac:dyDescent="0.25">
      <c r="B171" s="12" t="s">
        <v>544</v>
      </c>
      <c r="C171" s="13">
        <v>4107</v>
      </c>
      <c r="D171" s="13">
        <v>844</v>
      </c>
      <c r="E171" s="13">
        <v>17837.144915472731</v>
      </c>
      <c r="F171" s="14">
        <v>0.20550280009739469</v>
      </c>
    </row>
    <row r="172" spans="2:6" x14ac:dyDescent="0.25">
      <c r="B172" s="12" t="s">
        <v>543</v>
      </c>
      <c r="C172" s="13">
        <v>19976</v>
      </c>
      <c r="D172" s="13">
        <v>6169</v>
      </c>
      <c r="E172" s="13">
        <v>246870.04773435689</v>
      </c>
      <c r="F172" s="14">
        <v>0.30882058470164198</v>
      </c>
    </row>
    <row r="173" spans="2:6" x14ac:dyDescent="0.25">
      <c r="B173" s="12" t="s">
        <v>542</v>
      </c>
      <c r="C173" s="13">
        <v>8104</v>
      </c>
      <c r="D173" s="13">
        <v>2256</v>
      </c>
      <c r="E173" s="13">
        <v>44663.332122799417</v>
      </c>
      <c r="F173" s="14">
        <v>0.27838104639684108</v>
      </c>
    </row>
    <row r="174" spans="2:6" x14ac:dyDescent="0.25">
      <c r="B174" s="12" t="s">
        <v>541</v>
      </c>
      <c r="C174" s="13">
        <v>4392</v>
      </c>
      <c r="D174" s="13">
        <v>836</v>
      </c>
      <c r="E174" s="13">
        <v>18778.158975390819</v>
      </c>
      <c r="F174" s="14">
        <v>0.19034608378870671</v>
      </c>
    </row>
    <row r="175" spans="2:6" x14ac:dyDescent="0.25">
      <c r="B175" s="12" t="s">
        <v>540</v>
      </c>
      <c r="C175" s="13">
        <v>9454</v>
      </c>
      <c r="D175" s="13">
        <v>3163</v>
      </c>
      <c r="E175" s="13">
        <v>105710.1501386734</v>
      </c>
      <c r="F175" s="14">
        <v>0.33456737888724353</v>
      </c>
    </row>
    <row r="176" spans="2:6" x14ac:dyDescent="0.25">
      <c r="B176" s="12" t="s">
        <v>539</v>
      </c>
      <c r="C176" s="13">
        <v>25563</v>
      </c>
      <c r="D176" s="13">
        <v>7148</v>
      </c>
      <c r="E176" s="13">
        <v>166549.62474359939</v>
      </c>
      <c r="F176" s="14">
        <v>0.27962289246176109</v>
      </c>
    </row>
    <row r="177" spans="2:6" x14ac:dyDescent="0.25">
      <c r="B177" s="12" t="s">
        <v>538</v>
      </c>
      <c r="C177" s="13">
        <v>8585</v>
      </c>
      <c r="D177" s="13">
        <v>1435</v>
      </c>
      <c r="E177" s="13">
        <v>27986.890192626372</v>
      </c>
      <c r="F177" s="14">
        <v>0.1671520093185789</v>
      </c>
    </row>
    <row r="178" spans="2:6" x14ac:dyDescent="0.25">
      <c r="B178" s="12" t="s">
        <v>537</v>
      </c>
      <c r="C178" s="13">
        <v>8378</v>
      </c>
      <c r="D178" s="13">
        <v>2133</v>
      </c>
      <c r="E178" s="13">
        <v>40550.292222859884</v>
      </c>
      <c r="F178" s="14">
        <v>0.25459536882310813</v>
      </c>
    </row>
    <row r="179" spans="2:6" x14ac:dyDescent="0.25">
      <c r="B179" s="12" t="s">
        <v>536</v>
      </c>
      <c r="C179" s="13">
        <v>5931</v>
      </c>
      <c r="D179" s="13">
        <v>1365</v>
      </c>
      <c r="E179" s="13">
        <v>29819.85727337054</v>
      </c>
      <c r="F179" s="14">
        <v>0.23014668689934251</v>
      </c>
    </row>
    <row r="180" spans="2:6" x14ac:dyDescent="0.25">
      <c r="B180" s="12" t="s">
        <v>535</v>
      </c>
      <c r="C180" s="13">
        <v>5068</v>
      </c>
      <c r="D180" s="13">
        <v>1079</v>
      </c>
      <c r="E180" s="13">
        <v>19247.55094749391</v>
      </c>
      <c r="F180" s="14">
        <v>0.21290449881610099</v>
      </c>
    </row>
    <row r="181" spans="2:6" x14ac:dyDescent="0.25">
      <c r="B181" s="12" t="s">
        <v>534</v>
      </c>
      <c r="C181" s="13">
        <v>6394</v>
      </c>
      <c r="D181" s="13">
        <v>1349</v>
      </c>
      <c r="E181" s="13">
        <v>30822.227952441281</v>
      </c>
      <c r="F181" s="14">
        <v>0.21097904285267441</v>
      </c>
    </row>
    <row r="182" spans="2:6" x14ac:dyDescent="0.25">
      <c r="B182" s="12" t="s">
        <v>533</v>
      </c>
      <c r="C182" s="13">
        <v>10332</v>
      </c>
      <c r="D182" s="13">
        <v>2856</v>
      </c>
      <c r="E182" s="13">
        <v>54867.765216718537</v>
      </c>
      <c r="F182" s="14">
        <v>0.27642276422764228</v>
      </c>
    </row>
    <row r="183" spans="2:6" x14ac:dyDescent="0.25">
      <c r="B183" s="12" t="s">
        <v>532</v>
      </c>
      <c r="C183" s="13">
        <v>17019</v>
      </c>
      <c r="D183" s="13">
        <v>5177</v>
      </c>
      <c r="E183" s="13">
        <v>104987.38182503</v>
      </c>
      <c r="F183" s="14">
        <v>0.30418943533697629</v>
      </c>
    </row>
    <row r="184" spans="2:6" x14ac:dyDescent="0.25">
      <c r="B184" s="12" t="s">
        <v>531</v>
      </c>
      <c r="C184" s="13">
        <v>11028</v>
      </c>
      <c r="D184" s="13">
        <v>2665</v>
      </c>
      <c r="E184" s="13">
        <v>67091.700224435233</v>
      </c>
      <c r="F184" s="14">
        <v>0.24165759883931809</v>
      </c>
    </row>
    <row r="185" spans="2:6" x14ac:dyDescent="0.25">
      <c r="B185" s="12" t="s">
        <v>530</v>
      </c>
      <c r="C185" s="13">
        <v>6362</v>
      </c>
      <c r="D185" s="13">
        <v>1388</v>
      </c>
      <c r="E185" s="13">
        <v>24575.615378642378</v>
      </c>
      <c r="F185" s="14">
        <v>0.2181703866708582</v>
      </c>
    </row>
    <row r="186" spans="2:6" x14ac:dyDescent="0.25">
      <c r="B186" s="12" t="s">
        <v>529</v>
      </c>
      <c r="C186" s="13">
        <v>10090</v>
      </c>
      <c r="D186" s="13">
        <v>2042</v>
      </c>
      <c r="E186" s="13">
        <v>44111.578536331494</v>
      </c>
      <c r="F186" s="14">
        <v>0.20237859266600591</v>
      </c>
    </row>
    <row r="187" spans="2:6" x14ac:dyDescent="0.25">
      <c r="B187" s="12" t="s">
        <v>528</v>
      </c>
      <c r="C187" s="13">
        <v>24398</v>
      </c>
      <c r="D187" s="13">
        <v>6957</v>
      </c>
      <c r="E187" s="13">
        <v>165889.06486832321</v>
      </c>
      <c r="F187" s="14">
        <v>0.28514632346913682</v>
      </c>
    </row>
    <row r="188" spans="2:6" x14ac:dyDescent="0.25">
      <c r="B188" s="12" t="s">
        <v>527</v>
      </c>
      <c r="C188" s="13">
        <v>4493</v>
      </c>
      <c r="D188" s="13">
        <v>1177</v>
      </c>
      <c r="E188" s="13">
        <v>18329.355223070848</v>
      </c>
      <c r="F188" s="14">
        <v>0.26196305363899403</v>
      </c>
    </row>
    <row r="189" spans="2:6" x14ac:dyDescent="0.25">
      <c r="B189" s="12" t="s">
        <v>526</v>
      </c>
      <c r="C189" s="13">
        <v>54076</v>
      </c>
      <c r="D189" s="13">
        <v>15333</v>
      </c>
      <c r="E189" s="13">
        <v>416051.27904091647</v>
      </c>
      <c r="F189" s="14">
        <v>0.28354538057548628</v>
      </c>
    </row>
    <row r="190" spans="2:6" x14ac:dyDescent="0.25">
      <c r="B190" s="12" t="s">
        <v>525</v>
      </c>
      <c r="C190" s="13">
        <v>14509</v>
      </c>
      <c r="D190" s="13">
        <v>3744</v>
      </c>
      <c r="E190" s="13">
        <v>79254.260115149431</v>
      </c>
      <c r="F190" s="14">
        <v>0.25804672961610042</v>
      </c>
    </row>
    <row r="191" spans="2:6" x14ac:dyDescent="0.25">
      <c r="B191" s="12" t="s">
        <v>524</v>
      </c>
      <c r="C191" s="13">
        <v>13642</v>
      </c>
      <c r="D191" s="13">
        <v>4293</v>
      </c>
      <c r="E191" s="13">
        <v>120496.1543578203</v>
      </c>
      <c r="F191" s="14">
        <v>0.31468992816302588</v>
      </c>
    </row>
    <row r="192" spans="2:6" x14ac:dyDescent="0.25">
      <c r="B192" s="12" t="s">
        <v>523</v>
      </c>
      <c r="C192" s="13">
        <v>20442</v>
      </c>
      <c r="D192" s="13">
        <v>5956</v>
      </c>
      <c r="E192" s="13">
        <v>123486.35650816451</v>
      </c>
      <c r="F192" s="14">
        <v>0.29136092358868998</v>
      </c>
    </row>
    <row r="193" spans="2:6" x14ac:dyDescent="0.25">
      <c r="B193" s="12" t="s">
        <v>522</v>
      </c>
      <c r="C193" s="13">
        <v>7203</v>
      </c>
      <c r="D193" s="13">
        <v>1513</v>
      </c>
      <c r="E193" s="13">
        <v>27655.166584341008</v>
      </c>
      <c r="F193" s="14">
        <v>0.2100513674857698</v>
      </c>
    </row>
    <row r="194" spans="2:6" x14ac:dyDescent="0.25">
      <c r="B194" s="12" t="s">
        <v>521</v>
      </c>
      <c r="C194" s="13">
        <v>14095</v>
      </c>
      <c r="D194" s="13">
        <v>3537</v>
      </c>
      <c r="E194" s="13">
        <v>74713.855730570387</v>
      </c>
      <c r="F194" s="14">
        <v>0.25094004966300099</v>
      </c>
    </row>
    <row r="195" spans="2:6" x14ac:dyDescent="0.25">
      <c r="B195" s="12" t="s">
        <v>520</v>
      </c>
      <c r="C195" s="13">
        <v>21587</v>
      </c>
      <c r="D195" s="13">
        <v>4934</v>
      </c>
      <c r="E195" s="13">
        <v>94465.046597921799</v>
      </c>
      <c r="F195" s="14">
        <v>0.22856348728401349</v>
      </c>
    </row>
    <row r="196" spans="2:6" x14ac:dyDescent="0.25">
      <c r="B196" s="12" t="s">
        <v>519</v>
      </c>
      <c r="C196" s="13">
        <v>43549</v>
      </c>
      <c r="D196" s="13">
        <v>13981</v>
      </c>
      <c r="E196" s="13">
        <v>342607.61129049642</v>
      </c>
      <c r="F196" s="14">
        <v>0.32104066683505939</v>
      </c>
    </row>
    <row r="197" spans="2:6" x14ac:dyDescent="0.25">
      <c r="B197" s="12" t="s">
        <v>518</v>
      </c>
      <c r="C197" s="13">
        <v>13182</v>
      </c>
      <c r="D197" s="13">
        <v>3469</v>
      </c>
      <c r="E197" s="13">
        <v>69040.157122064411</v>
      </c>
      <c r="F197" s="14">
        <v>0.26316188742224239</v>
      </c>
    </row>
    <row r="198" spans="2:6" x14ac:dyDescent="0.25">
      <c r="B198" s="12" t="s">
        <v>517</v>
      </c>
      <c r="C198" s="13">
        <v>118168</v>
      </c>
      <c r="D198" s="13">
        <v>37105</v>
      </c>
      <c r="E198" s="13">
        <v>1012044.331062945</v>
      </c>
      <c r="F198" s="14">
        <v>0.31400209870692569</v>
      </c>
    </row>
    <row r="199" spans="2:6" x14ac:dyDescent="0.25">
      <c r="B199" s="12" t="s">
        <v>516</v>
      </c>
      <c r="C199" s="13">
        <v>10409</v>
      </c>
      <c r="D199" s="13">
        <v>2083</v>
      </c>
      <c r="E199" s="13">
        <v>39168.546760615784</v>
      </c>
      <c r="F199" s="14">
        <v>0.20011528484964941</v>
      </c>
    </row>
    <row r="200" spans="2:6" x14ac:dyDescent="0.25">
      <c r="B200" s="12" t="s">
        <v>515</v>
      </c>
      <c r="C200" s="13">
        <v>13728</v>
      </c>
      <c r="D200" s="13">
        <v>3447</v>
      </c>
      <c r="E200" s="13">
        <v>69867.839376676624</v>
      </c>
      <c r="F200" s="14">
        <v>0.25109265734265729</v>
      </c>
    </row>
    <row r="201" spans="2:6" x14ac:dyDescent="0.25">
      <c r="B201" s="12" t="s">
        <v>514</v>
      </c>
      <c r="C201" s="13">
        <v>6282</v>
      </c>
      <c r="D201" s="13">
        <v>1686</v>
      </c>
      <c r="E201" s="13">
        <v>72076.453897454456</v>
      </c>
      <c r="F201" s="14">
        <v>0.26838586437440298</v>
      </c>
    </row>
    <row r="202" spans="2:6" x14ac:dyDescent="0.25">
      <c r="B202" s="12" t="s">
        <v>513</v>
      </c>
      <c r="C202" s="13">
        <v>14809</v>
      </c>
      <c r="D202" s="13">
        <v>2937</v>
      </c>
      <c r="E202" s="13">
        <v>49025.740443659939</v>
      </c>
      <c r="F202" s="14">
        <v>0.19832534269700861</v>
      </c>
    </row>
    <row r="203" spans="2:6" x14ac:dyDescent="0.25">
      <c r="B203" s="12" t="s">
        <v>512</v>
      </c>
      <c r="C203" s="13">
        <v>17805</v>
      </c>
      <c r="D203" s="13">
        <v>4796</v>
      </c>
      <c r="E203" s="13">
        <v>91677.035562312609</v>
      </c>
      <c r="F203" s="14">
        <v>0.26936253861274922</v>
      </c>
    </row>
    <row r="204" spans="2:6" x14ac:dyDescent="0.25">
      <c r="B204" s="12" t="s">
        <v>511</v>
      </c>
      <c r="C204" s="13">
        <v>14453</v>
      </c>
      <c r="D204" s="13">
        <v>2419</v>
      </c>
      <c r="E204" s="13">
        <v>37034.232519124482</v>
      </c>
      <c r="F204" s="14">
        <v>0.16737009617380469</v>
      </c>
    </row>
    <row r="205" spans="2:6" x14ac:dyDescent="0.25">
      <c r="B205" s="12" t="s">
        <v>510</v>
      </c>
      <c r="C205" s="13">
        <v>26364</v>
      </c>
      <c r="D205" s="13">
        <v>7872</v>
      </c>
      <c r="E205" s="13">
        <v>165621.5071328941</v>
      </c>
      <c r="F205" s="14">
        <v>0.29858898497951752</v>
      </c>
    </row>
    <row r="206" spans="2:6" x14ac:dyDescent="0.25">
      <c r="B206" s="12" t="s">
        <v>509</v>
      </c>
      <c r="C206" s="13">
        <v>18331</v>
      </c>
      <c r="D206" s="13">
        <v>5372</v>
      </c>
      <c r="E206" s="13">
        <v>107431.9204803191</v>
      </c>
      <c r="F206" s="14">
        <v>0.29305547978833668</v>
      </c>
    </row>
    <row r="207" spans="2:6" x14ac:dyDescent="0.25">
      <c r="B207" s="12" t="s">
        <v>508</v>
      </c>
      <c r="C207" s="13">
        <v>13680</v>
      </c>
      <c r="D207" s="13">
        <v>3478</v>
      </c>
      <c r="E207" s="13">
        <v>57358.913974123228</v>
      </c>
      <c r="F207" s="14">
        <v>0.25423976608187132</v>
      </c>
    </row>
    <row r="208" spans="2:6" x14ac:dyDescent="0.25">
      <c r="B208" s="12" t="s">
        <v>507</v>
      </c>
      <c r="C208" s="13">
        <v>8067</v>
      </c>
      <c r="D208" s="13">
        <v>2094</v>
      </c>
      <c r="E208" s="13">
        <v>53029.678573741963</v>
      </c>
      <c r="F208" s="14">
        <v>0.25957605057642252</v>
      </c>
    </row>
    <row r="209" spans="2:6" x14ac:dyDescent="0.25">
      <c r="B209" s="12" t="s">
        <v>506</v>
      </c>
      <c r="C209" s="13">
        <v>17208</v>
      </c>
      <c r="D209" s="13">
        <v>4967</v>
      </c>
      <c r="E209" s="13">
        <v>120292.0513029834</v>
      </c>
      <c r="F209" s="14">
        <v>0.28864481636448158</v>
      </c>
    </row>
    <row r="210" spans="2:6" x14ac:dyDescent="0.25">
      <c r="B210" s="12" t="s">
        <v>505</v>
      </c>
      <c r="C210" s="13">
        <v>24342</v>
      </c>
      <c r="D210" s="13">
        <v>6654</v>
      </c>
      <c r="E210" s="13">
        <v>141157.32812665601</v>
      </c>
      <c r="F210" s="14">
        <v>0.27335469558787279</v>
      </c>
    </row>
    <row r="211" spans="2:6" x14ac:dyDescent="0.25">
      <c r="B211" s="12" t="s">
        <v>504</v>
      </c>
      <c r="C211" s="13">
        <v>10900</v>
      </c>
      <c r="D211" s="13">
        <v>2354</v>
      </c>
      <c r="E211" s="13">
        <v>110095.3328477644</v>
      </c>
      <c r="F211" s="14">
        <v>0.21596330275229361</v>
      </c>
    </row>
    <row r="212" spans="2:6" x14ac:dyDescent="0.25">
      <c r="B212" s="12" t="s">
        <v>503</v>
      </c>
      <c r="C212" s="13">
        <v>14258</v>
      </c>
      <c r="D212" s="13">
        <v>3161</v>
      </c>
      <c r="E212" s="13">
        <v>57009.381724421517</v>
      </c>
      <c r="F212" s="14">
        <v>0.22170009819048961</v>
      </c>
    </row>
    <row r="213" spans="2:6" x14ac:dyDescent="0.25">
      <c r="B213" s="12" t="s">
        <v>502</v>
      </c>
      <c r="C213" s="13">
        <v>16534</v>
      </c>
      <c r="D213" s="13">
        <v>3847</v>
      </c>
      <c r="E213" s="13">
        <v>83276.239529449507</v>
      </c>
      <c r="F213" s="14">
        <v>0.2326720696746099</v>
      </c>
    </row>
    <row r="214" spans="2:6" x14ac:dyDescent="0.25">
      <c r="B214" s="12" t="s">
        <v>501</v>
      </c>
      <c r="C214" s="13">
        <v>9453</v>
      </c>
      <c r="D214" s="13">
        <v>2009</v>
      </c>
      <c r="E214" s="13">
        <v>42023.665901950793</v>
      </c>
      <c r="F214" s="14">
        <v>0.21252512429916429</v>
      </c>
    </row>
    <row r="215" spans="2:6" x14ac:dyDescent="0.25">
      <c r="B215" s="12" t="s">
        <v>500</v>
      </c>
      <c r="C215" s="13">
        <v>31986</v>
      </c>
      <c r="D215" s="13">
        <v>8213</v>
      </c>
      <c r="E215" s="13">
        <v>158832.02626697731</v>
      </c>
      <c r="F215" s="14">
        <v>0.25676858625648719</v>
      </c>
    </row>
    <row r="216" spans="2:6" x14ac:dyDescent="0.25">
      <c r="B216" s="12" t="s">
        <v>499</v>
      </c>
      <c r="C216" s="13">
        <v>21999</v>
      </c>
      <c r="D216" s="13">
        <v>5327</v>
      </c>
      <c r="E216" s="13">
        <v>93459.808481505606</v>
      </c>
      <c r="F216" s="14">
        <v>0.24214737033501521</v>
      </c>
    </row>
    <row r="217" spans="2:6" x14ac:dyDescent="0.25">
      <c r="B217" s="12" t="s">
        <v>498</v>
      </c>
      <c r="C217" s="13">
        <v>24276</v>
      </c>
      <c r="D217" s="13">
        <v>6365</v>
      </c>
      <c r="E217" s="13">
        <v>134184.22676893731</v>
      </c>
      <c r="F217" s="14">
        <v>0.2621931125391333</v>
      </c>
    </row>
    <row r="218" spans="2:6" x14ac:dyDescent="0.25">
      <c r="B218" s="12" t="s">
        <v>497</v>
      </c>
      <c r="C218" s="13">
        <v>6369</v>
      </c>
      <c r="D218" s="13">
        <v>1779</v>
      </c>
      <c r="E218" s="13">
        <v>44491.916428229073</v>
      </c>
      <c r="F218" s="14">
        <v>0.2793217145548752</v>
      </c>
    </row>
    <row r="219" spans="2:6" x14ac:dyDescent="0.25">
      <c r="B219" s="12" t="s">
        <v>496</v>
      </c>
      <c r="C219" s="13">
        <v>15002</v>
      </c>
      <c r="D219" s="13">
        <v>4661</v>
      </c>
      <c r="E219" s="13">
        <v>91701.294125182118</v>
      </c>
      <c r="F219" s="14">
        <v>0.31069190774563388</v>
      </c>
    </row>
    <row r="220" spans="2:6" x14ac:dyDescent="0.25">
      <c r="B220" s="12" t="s">
        <v>495</v>
      </c>
      <c r="C220" s="13">
        <v>9320</v>
      </c>
      <c r="D220" s="13">
        <v>1686</v>
      </c>
      <c r="E220" s="13">
        <v>26413.38811871707</v>
      </c>
      <c r="F220" s="14">
        <v>0.18090128755364809</v>
      </c>
    </row>
    <row r="221" spans="2:6" x14ac:dyDescent="0.25">
      <c r="B221" s="12" t="s">
        <v>494</v>
      </c>
      <c r="C221" s="13">
        <v>12540</v>
      </c>
      <c r="D221" s="13">
        <v>2935</v>
      </c>
      <c r="E221" s="13">
        <v>51323.422364554819</v>
      </c>
      <c r="F221" s="14">
        <v>0.23405103668261559</v>
      </c>
    </row>
    <row r="222" spans="2:6" x14ac:dyDescent="0.25">
      <c r="B222" s="12" t="s">
        <v>493</v>
      </c>
      <c r="C222" s="13">
        <v>9348</v>
      </c>
      <c r="D222" s="13">
        <v>2605</v>
      </c>
      <c r="E222" s="13">
        <v>51919.528096614929</v>
      </c>
      <c r="F222" s="14">
        <v>0.27866923406076172</v>
      </c>
    </row>
    <row r="223" spans="2:6" x14ac:dyDescent="0.25">
      <c r="B223" s="12" t="s">
        <v>492</v>
      </c>
      <c r="C223" s="13">
        <v>5198</v>
      </c>
      <c r="D223" s="13">
        <v>1037</v>
      </c>
      <c r="E223" s="13">
        <v>19735.54385554092</v>
      </c>
      <c r="F223" s="14">
        <v>0.19949980761831471</v>
      </c>
    </row>
    <row r="224" spans="2:6" x14ac:dyDescent="0.25">
      <c r="B224" s="12" t="s">
        <v>491</v>
      </c>
      <c r="C224" s="13">
        <v>10247</v>
      </c>
      <c r="D224" s="13">
        <v>1824</v>
      </c>
      <c r="E224" s="13">
        <v>30024.219078179682</v>
      </c>
      <c r="F224" s="14">
        <v>0.17800331804430569</v>
      </c>
    </row>
    <row r="225" spans="2:6" x14ac:dyDescent="0.25">
      <c r="B225" s="12" t="s">
        <v>490</v>
      </c>
      <c r="C225" s="13">
        <v>9965</v>
      </c>
      <c r="D225" s="13">
        <v>2300</v>
      </c>
      <c r="E225" s="13">
        <v>37844.145188882889</v>
      </c>
      <c r="F225" s="14">
        <v>0.2308078273958856</v>
      </c>
    </row>
    <row r="226" spans="2:6" x14ac:dyDescent="0.25">
      <c r="B226" s="12" t="s">
        <v>489</v>
      </c>
      <c r="C226" s="13">
        <v>11707</v>
      </c>
      <c r="D226" s="13">
        <v>3718</v>
      </c>
      <c r="E226" s="13">
        <v>97136.916012333619</v>
      </c>
      <c r="F226" s="14">
        <v>0.31758776800205007</v>
      </c>
    </row>
    <row r="227" spans="2:6" x14ac:dyDescent="0.25">
      <c r="B227" s="12" t="s">
        <v>488</v>
      </c>
      <c r="C227" s="13">
        <v>24482</v>
      </c>
      <c r="D227" s="13">
        <v>6408</v>
      </c>
      <c r="E227" s="13">
        <v>100818.98042690349</v>
      </c>
      <c r="F227" s="14">
        <v>0.26174332162405028</v>
      </c>
    </row>
    <row r="228" spans="2:6" x14ac:dyDescent="0.25">
      <c r="B228" s="12" t="s">
        <v>487</v>
      </c>
      <c r="C228" s="13">
        <v>19710</v>
      </c>
      <c r="D228" s="13">
        <v>5697</v>
      </c>
      <c r="E228" s="13">
        <v>94926.346854526171</v>
      </c>
      <c r="F228" s="14">
        <v>0.28904109589041088</v>
      </c>
    </row>
    <row r="229" spans="2:6" x14ac:dyDescent="0.25">
      <c r="B229" s="12" t="s">
        <v>486</v>
      </c>
      <c r="C229" s="13">
        <v>23668</v>
      </c>
      <c r="D229" s="13">
        <v>4416</v>
      </c>
      <c r="E229" s="13">
        <v>80800.757079564806</v>
      </c>
      <c r="F229" s="14">
        <v>0.18658103768801759</v>
      </c>
    </row>
    <row r="230" spans="2:6" x14ac:dyDescent="0.25">
      <c r="B230" s="12" t="s">
        <v>485</v>
      </c>
      <c r="C230" s="13">
        <v>7073</v>
      </c>
      <c r="D230" s="13">
        <v>1961</v>
      </c>
      <c r="E230" s="13">
        <v>35579.303895665667</v>
      </c>
      <c r="F230" s="14">
        <v>0.2772515198642726</v>
      </c>
    </row>
    <row r="231" spans="2:6" x14ac:dyDescent="0.25">
      <c r="B231" s="12" t="s">
        <v>484</v>
      </c>
      <c r="C231" s="13">
        <v>27412</v>
      </c>
      <c r="D231" s="13">
        <v>7201</v>
      </c>
      <c r="E231" s="13">
        <v>144032.27545524499</v>
      </c>
      <c r="F231" s="14">
        <v>0.26269516999854081</v>
      </c>
    </row>
    <row r="232" spans="2:6" x14ac:dyDescent="0.25">
      <c r="B232" s="12" t="s">
        <v>483</v>
      </c>
      <c r="C232" s="13">
        <v>10410</v>
      </c>
      <c r="D232" s="13">
        <v>2481</v>
      </c>
      <c r="E232" s="13">
        <v>41530.789452882178</v>
      </c>
      <c r="F232" s="14">
        <v>0.23832853025936601</v>
      </c>
    </row>
    <row r="233" spans="2:6" x14ac:dyDescent="0.25">
      <c r="B233" s="12" t="s">
        <v>482</v>
      </c>
      <c r="C233" s="13">
        <v>22035</v>
      </c>
      <c r="D233" s="13">
        <v>5085</v>
      </c>
      <c r="E233" s="13">
        <v>107425.4354278923</v>
      </c>
      <c r="F233" s="14">
        <v>0.23076923076923081</v>
      </c>
    </row>
    <row r="234" spans="2:6" x14ac:dyDescent="0.25">
      <c r="B234" s="12" t="s">
        <v>481</v>
      </c>
      <c r="C234" s="13">
        <v>8121</v>
      </c>
      <c r="D234" s="13">
        <v>1478</v>
      </c>
      <c r="E234" s="13">
        <v>21255.00933171939</v>
      </c>
      <c r="F234" s="14">
        <v>0.18199729097401801</v>
      </c>
    </row>
    <row r="235" spans="2:6" x14ac:dyDescent="0.25">
      <c r="B235" s="12" t="s">
        <v>480</v>
      </c>
      <c r="C235" s="13">
        <v>15798</v>
      </c>
      <c r="D235" s="13">
        <v>3774</v>
      </c>
      <c r="E235" s="13">
        <v>61708.709143387387</v>
      </c>
      <c r="F235" s="14">
        <v>0.23889099886061529</v>
      </c>
    </row>
    <row r="236" spans="2:6" x14ac:dyDescent="0.25">
      <c r="B236" s="12" t="s">
        <v>479</v>
      </c>
      <c r="C236" s="13">
        <v>11456</v>
      </c>
      <c r="D236" s="13">
        <v>2394</v>
      </c>
      <c r="E236" s="13">
        <v>52155.322550581863</v>
      </c>
      <c r="F236" s="14">
        <v>0.20897346368715081</v>
      </c>
    </row>
    <row r="237" spans="2:6" x14ac:dyDescent="0.25">
      <c r="B237" s="12" t="s">
        <v>478</v>
      </c>
      <c r="C237" s="13">
        <v>14490</v>
      </c>
      <c r="D237" s="13">
        <v>3619</v>
      </c>
      <c r="E237" s="13">
        <v>72694.009421713854</v>
      </c>
      <c r="F237" s="14">
        <v>0.2497584541062802</v>
      </c>
    </row>
    <row r="238" spans="2:6" x14ac:dyDescent="0.25">
      <c r="B238" s="12" t="s">
        <v>477</v>
      </c>
      <c r="C238" s="13">
        <v>9322</v>
      </c>
      <c r="D238" s="13">
        <v>2290</v>
      </c>
      <c r="E238" s="13">
        <v>39692.499540908808</v>
      </c>
      <c r="F238" s="14">
        <v>0.24565543874705001</v>
      </c>
    </row>
    <row r="239" spans="2:6" x14ac:dyDescent="0.25">
      <c r="B239" s="12" t="s">
        <v>476</v>
      </c>
      <c r="C239" s="13">
        <v>8103</v>
      </c>
      <c r="D239" s="13">
        <v>1914</v>
      </c>
      <c r="E239" s="13">
        <v>31376.196132968049</v>
      </c>
      <c r="F239" s="14">
        <v>0.23620881155127729</v>
      </c>
    </row>
    <row r="240" spans="2:6" x14ac:dyDescent="0.25">
      <c r="B240" s="12" t="s">
        <v>475</v>
      </c>
      <c r="C240" s="13">
        <v>18415</v>
      </c>
      <c r="D240" s="13">
        <v>4770</v>
      </c>
      <c r="E240" s="13">
        <v>109789.316645614</v>
      </c>
      <c r="F240" s="14">
        <v>0.25902796633179481</v>
      </c>
    </row>
    <row r="241" spans="2:6" x14ac:dyDescent="0.25">
      <c r="B241" s="12" t="s">
        <v>474</v>
      </c>
      <c r="C241" s="13">
        <v>88993</v>
      </c>
      <c r="D241" s="13">
        <v>26519</v>
      </c>
      <c r="E241" s="13">
        <v>633317.97070608975</v>
      </c>
      <c r="F241" s="14">
        <v>0.29798972952928882</v>
      </c>
    </row>
    <row r="242" spans="2:6" x14ac:dyDescent="0.25">
      <c r="B242" s="12" t="s">
        <v>473</v>
      </c>
      <c r="C242" s="13">
        <v>20746</v>
      </c>
      <c r="D242" s="13">
        <v>5322</v>
      </c>
      <c r="E242" s="13">
        <v>108995.0207428219</v>
      </c>
      <c r="F242" s="14">
        <v>0.25653137954304439</v>
      </c>
    </row>
    <row r="243" spans="2:6" x14ac:dyDescent="0.25">
      <c r="B243" s="12" t="s">
        <v>472</v>
      </c>
      <c r="C243" s="13">
        <v>39182</v>
      </c>
      <c r="D243" s="13">
        <v>11573</v>
      </c>
      <c r="E243" s="13">
        <v>229489.19326292211</v>
      </c>
      <c r="F243" s="14">
        <v>0.29536521872288302</v>
      </c>
    </row>
    <row r="244" spans="2:6" x14ac:dyDescent="0.25">
      <c r="B244" s="12" t="s">
        <v>471</v>
      </c>
      <c r="C244" s="13">
        <v>7101</v>
      </c>
      <c r="D244" s="13">
        <v>1444</v>
      </c>
      <c r="E244" s="13">
        <v>29938.066357110529</v>
      </c>
      <c r="F244" s="14">
        <v>0.20335164061399799</v>
      </c>
    </row>
    <row r="245" spans="2:6" x14ac:dyDescent="0.25">
      <c r="B245" s="12" t="s">
        <v>470</v>
      </c>
      <c r="C245" s="13">
        <v>53655</v>
      </c>
      <c r="D245" s="13">
        <v>15756</v>
      </c>
      <c r="E245" s="13">
        <v>361597.03859612462</v>
      </c>
      <c r="F245" s="14">
        <v>0.29365389991613078</v>
      </c>
    </row>
    <row r="246" spans="2:6" x14ac:dyDescent="0.25">
      <c r="B246" s="12" t="s">
        <v>469</v>
      </c>
      <c r="C246" s="13">
        <v>19326</v>
      </c>
      <c r="D246" s="13">
        <v>4273</v>
      </c>
      <c r="E246" s="13">
        <v>90210.58093445751</v>
      </c>
      <c r="F246" s="14">
        <v>0.22110110731656829</v>
      </c>
    </row>
    <row r="247" spans="2:6" x14ac:dyDescent="0.25">
      <c r="B247" s="12" t="s">
        <v>468</v>
      </c>
      <c r="C247" s="13">
        <v>15690</v>
      </c>
      <c r="D247" s="13">
        <v>3541</v>
      </c>
      <c r="E247" s="13">
        <v>57770.124433425859</v>
      </c>
      <c r="F247" s="14">
        <v>0.225685149776928</v>
      </c>
    </row>
    <row r="248" spans="2:6" x14ac:dyDescent="0.25">
      <c r="B248" s="12" t="s">
        <v>467</v>
      </c>
      <c r="C248" s="13">
        <v>11979</v>
      </c>
      <c r="D248" s="13">
        <v>3786</v>
      </c>
      <c r="E248" s="13">
        <v>82878.450720031367</v>
      </c>
      <c r="F248" s="14">
        <v>0.31605309291259698</v>
      </c>
    </row>
    <row r="249" spans="2:6" x14ac:dyDescent="0.25">
      <c r="B249" s="12" t="s">
        <v>466</v>
      </c>
      <c r="C249" s="13">
        <v>28039</v>
      </c>
      <c r="D249" s="13">
        <v>7955</v>
      </c>
      <c r="E249" s="13">
        <v>220687.4297868461</v>
      </c>
      <c r="F249" s="14">
        <v>0.28371197260957948</v>
      </c>
    </row>
    <row r="250" spans="2:6" x14ac:dyDescent="0.25">
      <c r="B250" s="12" t="s">
        <v>465</v>
      </c>
      <c r="C250" s="13">
        <v>116094</v>
      </c>
      <c r="D250" s="13">
        <v>38003</v>
      </c>
      <c r="E250" s="13">
        <v>1186002.224807105</v>
      </c>
      <c r="F250" s="14">
        <v>0.32734680517511672</v>
      </c>
    </row>
    <row r="251" spans="2:6" x14ac:dyDescent="0.25">
      <c r="B251" s="12" t="s">
        <v>464</v>
      </c>
      <c r="C251" s="13">
        <v>33258</v>
      </c>
      <c r="D251" s="13">
        <v>10976</v>
      </c>
      <c r="E251" s="13">
        <v>317675.15806744702</v>
      </c>
      <c r="F251" s="14">
        <v>0.33002585844007459</v>
      </c>
    </row>
    <row r="252" spans="2:6" x14ac:dyDescent="0.25">
      <c r="B252" s="12" t="s">
        <v>463</v>
      </c>
      <c r="C252" s="13">
        <v>15742</v>
      </c>
      <c r="D252" s="13">
        <v>4548</v>
      </c>
      <c r="E252" s="13">
        <v>81798.105450278497</v>
      </c>
      <c r="F252" s="14">
        <v>0.28890865201372118</v>
      </c>
    </row>
    <row r="253" spans="2:6" x14ac:dyDescent="0.25">
      <c r="B253" s="12" t="s">
        <v>462</v>
      </c>
      <c r="C253" s="13">
        <v>9167</v>
      </c>
      <c r="D253" s="13">
        <v>2201</v>
      </c>
      <c r="E253" s="13">
        <v>40001.067972477533</v>
      </c>
      <c r="F253" s="14">
        <v>0.2401003599869096</v>
      </c>
    </row>
    <row r="254" spans="2:6" x14ac:dyDescent="0.25">
      <c r="B254" s="12" t="s">
        <v>461</v>
      </c>
      <c r="C254" s="13">
        <v>4492</v>
      </c>
      <c r="D254" s="13">
        <v>1144</v>
      </c>
      <c r="E254" s="13">
        <v>20144.84091997434</v>
      </c>
      <c r="F254" s="14">
        <v>0.25467497773820119</v>
      </c>
    </row>
    <row r="255" spans="2:6" x14ac:dyDescent="0.25">
      <c r="B255" s="12" t="s">
        <v>460</v>
      </c>
      <c r="C255" s="13">
        <v>20775</v>
      </c>
      <c r="D255" s="13">
        <v>5718</v>
      </c>
      <c r="E255" s="13">
        <v>151738.8952804601</v>
      </c>
      <c r="F255" s="14">
        <v>0.27523465703971117</v>
      </c>
    </row>
    <row r="256" spans="2:6" x14ac:dyDescent="0.25">
      <c r="B256" s="12" t="s">
        <v>459</v>
      </c>
      <c r="C256" s="13">
        <v>19126</v>
      </c>
      <c r="D256" s="13">
        <v>5676</v>
      </c>
      <c r="E256" s="13">
        <v>125960.6309124806</v>
      </c>
      <c r="F256" s="14">
        <v>0.29676879640280251</v>
      </c>
    </row>
    <row r="257" spans="2:6" x14ac:dyDescent="0.25">
      <c r="B257" s="12" t="s">
        <v>458</v>
      </c>
      <c r="C257" s="13">
        <v>23518</v>
      </c>
      <c r="D257" s="13">
        <v>7636</v>
      </c>
      <c r="E257" s="13">
        <v>207059.76125329861</v>
      </c>
      <c r="F257" s="14">
        <v>0.32468747342461102</v>
      </c>
    </row>
    <row r="258" spans="2:6" x14ac:dyDescent="0.25">
      <c r="B258" s="12" t="s">
        <v>457</v>
      </c>
      <c r="C258" s="13">
        <v>39344</v>
      </c>
      <c r="D258" s="13">
        <v>11958</v>
      </c>
      <c r="E258" s="13">
        <v>276618.13805955747</v>
      </c>
      <c r="F258" s="14">
        <v>0.30393452623017492</v>
      </c>
    </row>
    <row r="259" spans="2:6" x14ac:dyDescent="0.25">
      <c r="B259" s="12" t="s">
        <v>456</v>
      </c>
      <c r="C259" s="13">
        <v>56548</v>
      </c>
      <c r="D259" s="13">
        <v>18122</v>
      </c>
      <c r="E259" s="13">
        <v>504887.70411435131</v>
      </c>
      <c r="F259" s="14">
        <v>0.32047110419466651</v>
      </c>
    </row>
    <row r="260" spans="2:6" x14ac:dyDescent="0.25">
      <c r="B260" s="12" t="s">
        <v>455</v>
      </c>
      <c r="C260" s="13">
        <v>8971</v>
      </c>
      <c r="D260" s="13">
        <v>2282</v>
      </c>
      <c r="E260" s="13">
        <v>53502.997564636098</v>
      </c>
      <c r="F260" s="14">
        <v>0.25437520900679972</v>
      </c>
    </row>
    <row r="261" spans="2:6" x14ac:dyDescent="0.25">
      <c r="B261" s="12" t="s">
        <v>454</v>
      </c>
      <c r="C261" s="13">
        <v>5929</v>
      </c>
      <c r="D261" s="13">
        <v>2699</v>
      </c>
      <c r="E261" s="13">
        <v>131928.4847881106</v>
      </c>
      <c r="F261" s="14">
        <v>0.4552201045707539</v>
      </c>
    </row>
    <row r="262" spans="2:6" x14ac:dyDescent="0.25">
      <c r="B262" s="12" t="s">
        <v>453</v>
      </c>
      <c r="C262" s="13">
        <v>8489</v>
      </c>
      <c r="D262" s="13">
        <v>2171</v>
      </c>
      <c r="E262" s="13">
        <v>41484.304124322523</v>
      </c>
      <c r="F262" s="14">
        <v>0.2557427258805513</v>
      </c>
    </row>
    <row r="263" spans="2:6" x14ac:dyDescent="0.25">
      <c r="B263" s="12" t="s">
        <v>452</v>
      </c>
      <c r="C263" s="13">
        <v>23109</v>
      </c>
      <c r="D263" s="13">
        <v>10569</v>
      </c>
      <c r="E263" s="13">
        <v>637723.14471519098</v>
      </c>
      <c r="F263" s="14">
        <v>0.45735427755419972</v>
      </c>
    </row>
    <row r="264" spans="2:6" x14ac:dyDescent="0.25">
      <c r="B264" s="12" t="s">
        <v>451</v>
      </c>
      <c r="C264" s="13">
        <v>8797</v>
      </c>
      <c r="D264" s="13">
        <v>3102</v>
      </c>
      <c r="E264" s="13">
        <v>120552.5863606967</v>
      </c>
      <c r="F264" s="14">
        <v>0.3526202114357167</v>
      </c>
    </row>
    <row r="265" spans="2:6" x14ac:dyDescent="0.25">
      <c r="B265" s="12" t="s">
        <v>450</v>
      </c>
      <c r="C265" s="13">
        <v>13248</v>
      </c>
      <c r="D265" s="13">
        <v>5114</v>
      </c>
      <c r="E265" s="13">
        <v>215119.02011966769</v>
      </c>
      <c r="F265" s="14">
        <v>0.3860205314009662</v>
      </c>
    </row>
    <row r="266" spans="2:6" x14ac:dyDescent="0.25">
      <c r="B266" s="12" t="s">
        <v>449</v>
      </c>
      <c r="C266" s="13">
        <v>24820</v>
      </c>
      <c r="D266" s="13">
        <v>7406</v>
      </c>
      <c r="E266" s="13">
        <v>181350.42464568719</v>
      </c>
      <c r="F266" s="14">
        <v>0.29838839645447218</v>
      </c>
    </row>
    <row r="267" spans="2:6" x14ac:dyDescent="0.25">
      <c r="B267" s="12" t="s">
        <v>448</v>
      </c>
      <c r="C267" s="13">
        <v>9656</v>
      </c>
      <c r="D267" s="13">
        <v>1995</v>
      </c>
      <c r="E267" s="13">
        <v>42193.270884105557</v>
      </c>
      <c r="F267" s="14">
        <v>0.2066072908036454</v>
      </c>
    </row>
    <row r="268" spans="2:6" x14ac:dyDescent="0.25">
      <c r="B268" s="12" t="s">
        <v>447</v>
      </c>
      <c r="C268" s="13">
        <v>12216</v>
      </c>
      <c r="D268" s="13">
        <v>5111</v>
      </c>
      <c r="E268" s="13">
        <v>219826.1339330021</v>
      </c>
      <c r="F268" s="14">
        <v>0.41838572364112642</v>
      </c>
    </row>
    <row r="269" spans="2:6" x14ac:dyDescent="0.25">
      <c r="B269" s="12" t="s">
        <v>446</v>
      </c>
      <c r="C269" s="13">
        <v>13959</v>
      </c>
      <c r="D269" s="13">
        <v>3006</v>
      </c>
      <c r="E269" s="13">
        <v>54438.829161622612</v>
      </c>
      <c r="F269" s="14">
        <v>0.21534493874919411</v>
      </c>
    </row>
    <row r="270" spans="2:6" x14ac:dyDescent="0.25">
      <c r="B270" s="12" t="s">
        <v>445</v>
      </c>
      <c r="C270" s="13">
        <v>8691</v>
      </c>
      <c r="D270" s="13">
        <v>2008</v>
      </c>
      <c r="E270" s="13">
        <v>43201.453744216087</v>
      </c>
      <c r="F270" s="14">
        <v>0.23104360833045681</v>
      </c>
    </row>
    <row r="271" spans="2:6" x14ac:dyDescent="0.25">
      <c r="B271" s="12" t="s">
        <v>444</v>
      </c>
      <c r="C271" s="13">
        <v>184975</v>
      </c>
      <c r="D271" s="13">
        <v>59089</v>
      </c>
      <c r="E271" s="13">
        <v>1954120.4432249111</v>
      </c>
      <c r="F271" s="14">
        <v>0.31944316799567513</v>
      </c>
    </row>
    <row r="272" spans="2:6" x14ac:dyDescent="0.25">
      <c r="B272" s="12" t="s">
        <v>443</v>
      </c>
      <c r="C272" s="13">
        <v>10944</v>
      </c>
      <c r="D272" s="13">
        <v>3132</v>
      </c>
      <c r="E272" s="13">
        <v>66659.321585588594</v>
      </c>
      <c r="F272" s="14">
        <v>0.28618421052631582</v>
      </c>
    </row>
    <row r="273" spans="2:6" x14ac:dyDescent="0.25">
      <c r="B273" s="12" t="s">
        <v>442</v>
      </c>
      <c r="C273" s="13">
        <v>10324</v>
      </c>
      <c r="D273" s="13">
        <v>2678</v>
      </c>
      <c r="E273" s="13">
        <v>40930.835383933932</v>
      </c>
      <c r="F273" s="14">
        <v>0.25939558310732269</v>
      </c>
    </row>
    <row r="274" spans="2:6" x14ac:dyDescent="0.25">
      <c r="B274" s="12" t="s">
        <v>441</v>
      </c>
      <c r="C274" s="13">
        <v>9435</v>
      </c>
      <c r="D274" s="13">
        <v>2299</v>
      </c>
      <c r="E274" s="13">
        <v>35165.222982362153</v>
      </c>
      <c r="F274" s="14">
        <v>0.2436671966083731</v>
      </c>
    </row>
    <row r="275" spans="2:6" x14ac:dyDescent="0.25">
      <c r="B275" s="12" t="s">
        <v>440</v>
      </c>
      <c r="C275" s="13">
        <v>4663</v>
      </c>
      <c r="D275" s="13">
        <v>1447</v>
      </c>
      <c r="E275" s="13">
        <v>40105.33630063352</v>
      </c>
      <c r="F275" s="14">
        <v>0.31031524769461721</v>
      </c>
    </row>
    <row r="276" spans="2:6" x14ac:dyDescent="0.25">
      <c r="B276" s="12" t="s">
        <v>439</v>
      </c>
      <c r="C276" s="13">
        <v>11108</v>
      </c>
      <c r="D276" s="13">
        <v>3439</v>
      </c>
      <c r="E276" s="13">
        <v>76470.72994509741</v>
      </c>
      <c r="F276" s="14">
        <v>0.30959668707238019</v>
      </c>
    </row>
    <row r="277" spans="2:6" x14ac:dyDescent="0.25">
      <c r="B277" s="12" t="s">
        <v>438</v>
      </c>
      <c r="C277" s="13">
        <v>9362</v>
      </c>
      <c r="D277" s="13">
        <v>2695</v>
      </c>
      <c r="E277" s="13">
        <v>59036.526165833609</v>
      </c>
      <c r="F277" s="14">
        <v>0.28786584063234349</v>
      </c>
    </row>
    <row r="278" spans="2:6" x14ac:dyDescent="0.25">
      <c r="B278" s="12" t="s">
        <v>437</v>
      </c>
      <c r="C278" s="13">
        <v>42764</v>
      </c>
      <c r="D278" s="13">
        <v>12969</v>
      </c>
      <c r="E278" s="13">
        <v>384791.86037951638</v>
      </c>
      <c r="F278" s="14">
        <v>0.30326910485455061</v>
      </c>
    </row>
    <row r="279" spans="2:6" x14ac:dyDescent="0.25">
      <c r="B279" s="12" t="s">
        <v>436</v>
      </c>
      <c r="C279" s="13">
        <v>5448</v>
      </c>
      <c r="D279" s="13">
        <v>1237</v>
      </c>
      <c r="E279" s="13">
        <v>18832.394443182471</v>
      </c>
      <c r="F279" s="14">
        <v>0.22705580029368569</v>
      </c>
    </row>
    <row r="280" spans="2:6" x14ac:dyDescent="0.25">
      <c r="B280" s="12" t="s">
        <v>435</v>
      </c>
      <c r="C280" s="13">
        <v>5369</v>
      </c>
      <c r="D280" s="13">
        <v>1161</v>
      </c>
      <c r="E280" s="13">
        <v>23252.394389934911</v>
      </c>
      <c r="F280" s="14">
        <v>0.21624138573291121</v>
      </c>
    </row>
    <row r="281" spans="2:6" x14ac:dyDescent="0.25">
      <c r="B281" s="12" t="s">
        <v>434</v>
      </c>
      <c r="C281" s="13">
        <v>29689</v>
      </c>
      <c r="D281" s="13">
        <v>8735</v>
      </c>
      <c r="E281" s="13">
        <v>181612.8411004192</v>
      </c>
      <c r="F281" s="14">
        <v>0.29421671326080368</v>
      </c>
    </row>
    <row r="282" spans="2:6" x14ac:dyDescent="0.25">
      <c r="B282" s="12" t="s">
        <v>433</v>
      </c>
      <c r="C282" s="13">
        <v>13363</v>
      </c>
      <c r="D282" s="13">
        <v>3592</v>
      </c>
      <c r="E282" s="13">
        <v>59848.031915680862</v>
      </c>
      <c r="F282" s="14">
        <v>0.26880191573748408</v>
      </c>
    </row>
    <row r="283" spans="2:6" x14ac:dyDescent="0.25">
      <c r="B283" s="12" t="s">
        <v>432</v>
      </c>
      <c r="C283" s="13">
        <v>21422</v>
      </c>
      <c r="D283" s="13">
        <v>5988</v>
      </c>
      <c r="E283" s="13">
        <v>115783.3428574352</v>
      </c>
      <c r="F283" s="14">
        <v>0.27952572122117447</v>
      </c>
    </row>
    <row r="284" spans="2:6" x14ac:dyDescent="0.25">
      <c r="B284" s="12" t="s">
        <v>431</v>
      </c>
      <c r="C284" s="13">
        <v>18217</v>
      </c>
      <c r="D284" s="13">
        <v>5047</v>
      </c>
      <c r="E284" s="13">
        <v>97874.378054822853</v>
      </c>
      <c r="F284" s="14">
        <v>0.27704891035845641</v>
      </c>
    </row>
    <row r="285" spans="2:6" x14ac:dyDescent="0.25">
      <c r="B285" s="12" t="s">
        <v>430</v>
      </c>
      <c r="C285" s="13">
        <v>18049</v>
      </c>
      <c r="D285" s="13">
        <v>4919</v>
      </c>
      <c r="E285" s="13">
        <v>107477.7183806161</v>
      </c>
      <c r="F285" s="14">
        <v>0.27253587456368772</v>
      </c>
    </row>
    <row r="286" spans="2:6" x14ac:dyDescent="0.25">
      <c r="B286" s="12" t="s">
        <v>429</v>
      </c>
      <c r="C286" s="13">
        <v>52227</v>
      </c>
      <c r="D286" s="13">
        <v>15592</v>
      </c>
      <c r="E286" s="13">
        <v>497147.79503756447</v>
      </c>
      <c r="F286" s="14">
        <v>0.29854289926666278</v>
      </c>
    </row>
    <row r="287" spans="2:6" x14ac:dyDescent="0.25">
      <c r="B287" s="12" t="s">
        <v>428</v>
      </c>
      <c r="C287" s="13">
        <v>6776</v>
      </c>
      <c r="D287" s="13">
        <v>3030</v>
      </c>
      <c r="E287" s="13">
        <v>117162.74889538001</v>
      </c>
      <c r="F287" s="14">
        <v>0.44716646989374259</v>
      </c>
    </row>
    <row r="288" spans="2:6" x14ac:dyDescent="0.25">
      <c r="B288" s="12" t="s">
        <v>427</v>
      </c>
      <c r="C288" s="13">
        <v>14315</v>
      </c>
      <c r="D288" s="13">
        <v>3928</v>
      </c>
      <c r="E288" s="13">
        <v>75566.657763682699</v>
      </c>
      <c r="F288" s="14">
        <v>0.27439748515543139</v>
      </c>
    </row>
    <row r="289" spans="2:6" x14ac:dyDescent="0.25">
      <c r="B289" s="12" t="s">
        <v>426</v>
      </c>
      <c r="C289" s="13">
        <v>68364</v>
      </c>
      <c r="D289" s="13">
        <v>20862</v>
      </c>
      <c r="E289" s="13">
        <v>635577.09719684243</v>
      </c>
      <c r="F289" s="14">
        <v>0.30516061084781471</v>
      </c>
    </row>
    <row r="290" spans="2:6" x14ac:dyDescent="0.25">
      <c r="B290" s="12" t="s">
        <v>425</v>
      </c>
      <c r="C290" s="13">
        <v>11419</v>
      </c>
      <c r="D290" s="13">
        <v>3226</v>
      </c>
      <c r="E290" s="13">
        <v>54298.047645199797</v>
      </c>
      <c r="F290" s="14">
        <v>0.28251160346790438</v>
      </c>
    </row>
    <row r="291" spans="2:6" x14ac:dyDescent="0.25">
      <c r="B291" s="12" t="s">
        <v>424</v>
      </c>
      <c r="C291" s="13">
        <v>16638</v>
      </c>
      <c r="D291" s="13">
        <v>4885</v>
      </c>
      <c r="E291" s="13">
        <v>87890.466449566695</v>
      </c>
      <c r="F291" s="14">
        <v>0.29360500060103378</v>
      </c>
    </row>
    <row r="292" spans="2:6" x14ac:dyDescent="0.25">
      <c r="B292" s="12" t="s">
        <v>423</v>
      </c>
      <c r="C292" s="13">
        <v>10443</v>
      </c>
      <c r="D292" s="13">
        <v>2875</v>
      </c>
      <c r="E292" s="13">
        <v>63468.027755203169</v>
      </c>
      <c r="F292" s="14">
        <v>0.27530403140859899</v>
      </c>
    </row>
    <row r="293" spans="2:6" x14ac:dyDescent="0.25">
      <c r="B293" s="12" t="s">
        <v>422</v>
      </c>
      <c r="C293" s="13">
        <v>13361</v>
      </c>
      <c r="D293" s="13">
        <v>3935</v>
      </c>
      <c r="E293" s="13">
        <v>71174.113420051435</v>
      </c>
      <c r="F293" s="14">
        <v>0.29451388369134052</v>
      </c>
    </row>
    <row r="294" spans="2:6" x14ac:dyDescent="0.25">
      <c r="B294" s="12" t="s">
        <v>421</v>
      </c>
      <c r="C294" s="13">
        <v>16061</v>
      </c>
      <c r="D294" s="13">
        <v>5307</v>
      </c>
      <c r="E294" s="13">
        <v>115077.1928189524</v>
      </c>
      <c r="F294" s="14">
        <v>0.33042774422514171</v>
      </c>
    </row>
    <row r="295" spans="2:6" x14ac:dyDescent="0.25">
      <c r="B295" s="12" t="s">
        <v>420</v>
      </c>
      <c r="C295" s="13">
        <v>14026</v>
      </c>
      <c r="D295" s="13">
        <v>4518</v>
      </c>
      <c r="E295" s="13">
        <v>106513.2441838457</v>
      </c>
      <c r="F295" s="14">
        <v>0.32211607015542559</v>
      </c>
    </row>
    <row r="296" spans="2:6" x14ac:dyDescent="0.25">
      <c r="B296" s="12" t="s">
        <v>419</v>
      </c>
      <c r="C296" s="13">
        <v>11429</v>
      </c>
      <c r="D296" s="13">
        <v>3212</v>
      </c>
      <c r="E296" s="13">
        <v>60865.049844723588</v>
      </c>
      <c r="F296" s="14">
        <v>0.28103946102021182</v>
      </c>
    </row>
    <row r="297" spans="2:6" x14ac:dyDescent="0.25">
      <c r="B297" s="12" t="s">
        <v>418</v>
      </c>
      <c r="C297" s="13">
        <v>127976</v>
      </c>
      <c r="D297" s="13">
        <v>39963</v>
      </c>
      <c r="E297" s="13">
        <v>1044132.868968443</v>
      </c>
      <c r="F297" s="14">
        <v>0.31226948802900539</v>
      </c>
    </row>
    <row r="298" spans="2:6" x14ac:dyDescent="0.25">
      <c r="B298" s="12" t="s">
        <v>417</v>
      </c>
      <c r="C298" s="13">
        <v>26614</v>
      </c>
      <c r="D298" s="13">
        <v>7832</v>
      </c>
      <c r="E298" s="13">
        <v>168519.62087065441</v>
      </c>
      <c r="F298" s="14">
        <v>0.29428120538062669</v>
      </c>
    </row>
    <row r="299" spans="2:6" x14ac:dyDescent="0.25">
      <c r="B299" s="12" t="s">
        <v>416</v>
      </c>
      <c r="C299" s="13">
        <v>9435</v>
      </c>
      <c r="D299" s="13">
        <v>2583</v>
      </c>
      <c r="E299" s="13">
        <v>60016.352130117331</v>
      </c>
      <c r="F299" s="14">
        <v>0.2737678855325914</v>
      </c>
    </row>
    <row r="300" spans="2:6" x14ac:dyDescent="0.25">
      <c r="B300" s="12" t="s">
        <v>415</v>
      </c>
      <c r="C300" s="13">
        <v>83906</v>
      </c>
      <c r="D300" s="13">
        <v>26517</v>
      </c>
      <c r="E300" s="13">
        <v>727358.39142660948</v>
      </c>
      <c r="F300" s="14">
        <v>0.31603222653922253</v>
      </c>
    </row>
    <row r="301" spans="2:6" x14ac:dyDescent="0.25">
      <c r="B301" s="12" t="s">
        <v>414</v>
      </c>
      <c r="C301" s="13">
        <v>7630</v>
      </c>
      <c r="D301" s="13">
        <v>2286</v>
      </c>
      <c r="E301" s="13">
        <v>59735.486326146383</v>
      </c>
      <c r="F301" s="14">
        <v>0.29960681520314553</v>
      </c>
    </row>
    <row r="302" spans="2:6" x14ac:dyDescent="0.25">
      <c r="B302" s="12" t="s">
        <v>413</v>
      </c>
      <c r="C302" s="13">
        <v>13252</v>
      </c>
      <c r="D302" s="13">
        <v>4257</v>
      </c>
      <c r="E302" s="13">
        <v>121813.25520629621</v>
      </c>
      <c r="F302" s="14">
        <v>0.32123453063688501</v>
      </c>
    </row>
    <row r="303" spans="2:6" x14ac:dyDescent="0.25">
      <c r="B303" s="12" t="s">
        <v>412</v>
      </c>
      <c r="C303" s="13">
        <v>60306</v>
      </c>
      <c r="D303" s="13">
        <v>19310</v>
      </c>
      <c r="E303" s="13">
        <v>410322.85339335469</v>
      </c>
      <c r="F303" s="14">
        <v>0.32020031174344182</v>
      </c>
    </row>
    <row r="304" spans="2:6" x14ac:dyDescent="0.25">
      <c r="B304" s="12" t="s">
        <v>411</v>
      </c>
      <c r="C304" s="13">
        <v>15513</v>
      </c>
      <c r="D304" s="13">
        <v>4875</v>
      </c>
      <c r="E304" s="13">
        <v>163473.52565668401</v>
      </c>
      <c r="F304" s="14">
        <v>0.31425256236704702</v>
      </c>
    </row>
    <row r="305" spans="2:6" x14ac:dyDescent="0.25">
      <c r="B305" s="12" t="s">
        <v>410</v>
      </c>
      <c r="C305" s="13">
        <v>15781</v>
      </c>
      <c r="D305" s="13">
        <v>5100</v>
      </c>
      <c r="E305" s="13">
        <v>144651.28265076139</v>
      </c>
      <c r="F305" s="14">
        <v>0.32317343641087382</v>
      </c>
    </row>
    <row r="306" spans="2:6" x14ac:dyDescent="0.25">
      <c r="B306" s="12" t="s">
        <v>409</v>
      </c>
      <c r="C306" s="13">
        <v>4591</v>
      </c>
      <c r="D306" s="13">
        <v>1640</v>
      </c>
      <c r="E306" s="13">
        <v>45592.045182608686</v>
      </c>
      <c r="F306" s="14">
        <v>0.3572206490960575</v>
      </c>
    </row>
    <row r="307" spans="2:6" x14ac:dyDescent="0.25">
      <c r="B307" s="12" t="s">
        <v>408</v>
      </c>
      <c r="C307" s="13">
        <v>2395</v>
      </c>
      <c r="D307" s="13">
        <v>714</v>
      </c>
      <c r="E307" s="13">
        <v>13056.07388328404</v>
      </c>
      <c r="F307" s="14">
        <v>0.29812108559498962</v>
      </c>
    </row>
    <row r="308" spans="2:6" x14ac:dyDescent="0.25">
      <c r="B308" s="12" t="s">
        <v>407</v>
      </c>
      <c r="C308" s="13">
        <v>3232</v>
      </c>
      <c r="D308" s="13">
        <v>853</v>
      </c>
      <c r="E308" s="13">
        <v>22132.368487091051</v>
      </c>
      <c r="F308" s="14">
        <v>0.26392326732673271</v>
      </c>
    </row>
    <row r="309" spans="2:6" x14ac:dyDescent="0.25">
      <c r="B309" s="12" t="s">
        <v>406</v>
      </c>
      <c r="C309" s="13">
        <v>6515</v>
      </c>
      <c r="D309" s="13">
        <v>2345</v>
      </c>
      <c r="E309" s="13">
        <v>78356.674699214898</v>
      </c>
      <c r="F309" s="14">
        <v>0.35993860322333082</v>
      </c>
    </row>
    <row r="310" spans="2:6" ht="15.75" thickBot="1" x14ac:dyDescent="0.3">
      <c r="B310" s="15" t="s">
        <v>405</v>
      </c>
      <c r="C310" s="16">
        <v>2553</v>
      </c>
      <c r="D310" s="16">
        <v>786</v>
      </c>
      <c r="E310" s="16">
        <v>25919.60873594377</v>
      </c>
      <c r="F310" s="17">
        <v>0.30787309048178613</v>
      </c>
    </row>
  </sheetData>
  <hyperlinks>
    <hyperlink ref="A2" location="'Table des matières'!A1" display="Accueil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A2" sqref="A2"/>
    </sheetView>
  </sheetViews>
  <sheetFormatPr baseColWidth="10" defaultRowHeight="15" x14ac:dyDescent="0.25"/>
  <cols>
    <col min="1" max="1" width="9.42578125" style="5" customWidth="1"/>
    <col min="2" max="2" width="63.28515625" customWidth="1"/>
    <col min="3" max="7" width="17.140625" bestFit="1" customWidth="1"/>
    <col min="8" max="8" width="14" customWidth="1"/>
  </cols>
  <sheetData>
    <row r="1" spans="1:9" x14ac:dyDescent="0.25">
      <c r="A1" s="47" t="s">
        <v>324</v>
      </c>
      <c r="B1" s="46"/>
      <c r="C1" s="46"/>
      <c r="D1" s="46"/>
      <c r="E1" s="46"/>
      <c r="F1" s="46"/>
      <c r="G1" s="46"/>
    </row>
    <row r="2" spans="1:9" x14ac:dyDescent="0.25">
      <c r="A2" s="112" t="s">
        <v>738</v>
      </c>
    </row>
    <row r="3" spans="1:9" ht="30" x14ac:dyDescent="0.25">
      <c r="B3" s="58"/>
      <c r="C3" s="58" t="s">
        <v>323</v>
      </c>
      <c r="D3" s="58" t="s">
        <v>322</v>
      </c>
      <c r="E3" s="58" t="s">
        <v>321</v>
      </c>
      <c r="F3" s="58" t="s">
        <v>320</v>
      </c>
      <c r="G3" s="58" t="s">
        <v>319</v>
      </c>
      <c r="H3" s="58" t="s">
        <v>246</v>
      </c>
      <c r="I3" s="58" t="s">
        <v>318</v>
      </c>
    </row>
    <row r="4" spans="1:9" x14ac:dyDescent="0.25">
      <c r="B4" s="58" t="s">
        <v>317</v>
      </c>
      <c r="C4" s="80">
        <v>46.78</v>
      </c>
      <c r="D4" s="80">
        <v>14.48</v>
      </c>
      <c r="E4" s="80">
        <v>7.21</v>
      </c>
      <c r="F4" s="80">
        <v>4.5</v>
      </c>
      <c r="G4" s="80">
        <v>27.03</v>
      </c>
      <c r="H4" s="79">
        <v>2997</v>
      </c>
      <c r="I4" s="78">
        <v>5.85</v>
      </c>
    </row>
    <row r="5" spans="1:9" ht="30" x14ac:dyDescent="0.25">
      <c r="B5" s="58" t="s">
        <v>316</v>
      </c>
      <c r="C5" s="80">
        <v>43.21</v>
      </c>
      <c r="D5" s="80">
        <v>16.39</v>
      </c>
      <c r="E5" s="80">
        <v>8.2899999999999991</v>
      </c>
      <c r="F5" s="80">
        <v>5.46</v>
      </c>
      <c r="G5" s="80">
        <v>26.65</v>
      </c>
      <c r="H5" s="79">
        <v>3643</v>
      </c>
      <c r="I5" s="78">
        <v>16.07</v>
      </c>
    </row>
    <row r="6" spans="1:9" x14ac:dyDescent="0.25">
      <c r="B6" s="58" t="s">
        <v>315</v>
      </c>
      <c r="C6" s="80">
        <v>48.7</v>
      </c>
      <c r="D6" s="80">
        <v>14.33</v>
      </c>
      <c r="E6" s="80">
        <v>6.59</v>
      </c>
      <c r="F6" s="80">
        <v>4.88</v>
      </c>
      <c r="G6" s="80">
        <v>25.5</v>
      </c>
      <c r="H6" s="79">
        <v>53735</v>
      </c>
      <c r="I6" s="78">
        <v>28.31</v>
      </c>
    </row>
    <row r="7" spans="1:9" x14ac:dyDescent="0.25">
      <c r="B7" s="58" t="s">
        <v>314</v>
      </c>
      <c r="C7" s="80">
        <v>32.94</v>
      </c>
      <c r="D7" s="80">
        <v>26.65</v>
      </c>
      <c r="E7" s="80">
        <v>5.43</v>
      </c>
      <c r="F7" s="80">
        <v>3.66</v>
      </c>
      <c r="G7" s="80">
        <v>31.32</v>
      </c>
      <c r="H7" s="79">
        <v>19816</v>
      </c>
      <c r="I7" s="78">
        <v>47.53</v>
      </c>
    </row>
    <row r="8" spans="1:9" x14ac:dyDescent="0.25">
      <c r="B8" s="58" t="s">
        <v>313</v>
      </c>
      <c r="C8" s="80">
        <v>50.01</v>
      </c>
      <c r="D8" s="80">
        <v>13.81</v>
      </c>
      <c r="E8" s="80">
        <v>5.62</v>
      </c>
      <c r="F8" s="80">
        <v>4.57</v>
      </c>
      <c r="G8" s="80">
        <v>26</v>
      </c>
      <c r="H8" s="79">
        <v>13339</v>
      </c>
      <c r="I8" s="78">
        <v>37.11</v>
      </c>
    </row>
    <row r="9" spans="1:9" x14ac:dyDescent="0.25">
      <c r="B9" s="58" t="s">
        <v>312</v>
      </c>
      <c r="C9" s="80">
        <v>19.11</v>
      </c>
      <c r="D9" s="80">
        <v>23.5</v>
      </c>
      <c r="E9" s="80">
        <v>4.13</v>
      </c>
      <c r="F9" s="80">
        <v>4.17</v>
      </c>
      <c r="G9" s="80">
        <v>49.09</v>
      </c>
      <c r="H9" s="79">
        <v>2689</v>
      </c>
      <c r="I9" s="78">
        <v>3.8</v>
      </c>
    </row>
    <row r="10" spans="1:9" x14ac:dyDescent="0.25">
      <c r="B10" s="58" t="s">
        <v>311</v>
      </c>
      <c r="C10" s="80">
        <v>44.48</v>
      </c>
      <c r="D10" s="80">
        <v>16.989999999999998</v>
      </c>
      <c r="E10" s="80">
        <v>10.88</v>
      </c>
      <c r="F10" s="80">
        <v>7.69</v>
      </c>
      <c r="G10" s="80">
        <v>19.97</v>
      </c>
      <c r="H10" s="79">
        <v>4708</v>
      </c>
      <c r="I10" s="78">
        <v>15.51</v>
      </c>
    </row>
    <row r="11" spans="1:9" x14ac:dyDescent="0.25">
      <c r="B11" s="58" t="s">
        <v>310</v>
      </c>
      <c r="C11" s="80">
        <v>59.29</v>
      </c>
      <c r="D11" s="80">
        <v>13.7</v>
      </c>
      <c r="E11" s="80">
        <v>6.07</v>
      </c>
      <c r="F11" s="80">
        <v>3.91</v>
      </c>
      <c r="G11" s="80">
        <v>17.04</v>
      </c>
      <c r="H11" s="79">
        <v>41302</v>
      </c>
      <c r="I11" s="78">
        <v>19.02</v>
      </c>
    </row>
    <row r="12" spans="1:9" x14ac:dyDescent="0.25">
      <c r="B12" s="58" t="s">
        <v>309</v>
      </c>
      <c r="C12" s="80">
        <v>50.09</v>
      </c>
      <c r="D12" s="80">
        <v>14.8</v>
      </c>
      <c r="E12" s="80">
        <v>6.1</v>
      </c>
      <c r="F12" s="80">
        <v>5.09</v>
      </c>
      <c r="G12" s="80">
        <v>23.91</v>
      </c>
      <c r="H12" s="79">
        <v>20421</v>
      </c>
      <c r="I12" s="78">
        <v>13.81</v>
      </c>
    </row>
    <row r="13" spans="1:9" x14ac:dyDescent="0.25">
      <c r="B13" s="58" t="s">
        <v>308</v>
      </c>
      <c r="C13" s="80">
        <v>24.2</v>
      </c>
      <c r="D13" s="80">
        <v>38.6</v>
      </c>
      <c r="E13" s="80">
        <v>4.8099999999999996</v>
      </c>
      <c r="F13" s="80">
        <v>3.22</v>
      </c>
      <c r="G13" s="80">
        <v>29.16</v>
      </c>
      <c r="H13" s="79">
        <v>7606</v>
      </c>
      <c r="I13" s="78">
        <v>68</v>
      </c>
    </row>
    <row r="14" spans="1:9" x14ac:dyDescent="0.25">
      <c r="B14" s="58" t="s">
        <v>307</v>
      </c>
      <c r="C14" s="80">
        <v>52.99</v>
      </c>
      <c r="D14" s="80">
        <v>15.94</v>
      </c>
      <c r="E14" s="80">
        <v>8.1300000000000008</v>
      </c>
      <c r="F14" s="80">
        <v>6.89</v>
      </c>
      <c r="G14" s="80">
        <v>16.04</v>
      </c>
      <c r="H14" s="79">
        <v>4905</v>
      </c>
      <c r="I14" s="78">
        <v>11.08</v>
      </c>
    </row>
    <row r="15" spans="1:9" x14ac:dyDescent="0.25">
      <c r="B15" s="58" t="s">
        <v>306</v>
      </c>
      <c r="C15" s="80">
        <v>38.729999999999997</v>
      </c>
      <c r="D15" s="80">
        <v>19.649999999999999</v>
      </c>
      <c r="E15" s="80">
        <v>5.78</v>
      </c>
      <c r="F15" s="80">
        <v>5.78</v>
      </c>
      <c r="G15" s="80">
        <v>30.06</v>
      </c>
      <c r="H15" s="79">
        <v>173</v>
      </c>
      <c r="I15" s="78">
        <v>10.83</v>
      </c>
    </row>
    <row r="16" spans="1:9" x14ac:dyDescent="0.25">
      <c r="B16" s="58" t="s">
        <v>305</v>
      </c>
      <c r="C16" s="80">
        <v>44.69</v>
      </c>
      <c r="D16" s="80">
        <v>12.26</v>
      </c>
      <c r="E16" s="80">
        <v>8.31</v>
      </c>
      <c r="F16" s="80">
        <v>5.18</v>
      </c>
      <c r="G16" s="80">
        <v>29.56</v>
      </c>
      <c r="H16" s="79">
        <v>734</v>
      </c>
      <c r="I16" s="78">
        <v>12.64</v>
      </c>
    </row>
    <row r="17" spans="2:19" x14ac:dyDescent="0.25">
      <c r="B17" s="58" t="s">
        <v>304</v>
      </c>
      <c r="C17" s="80">
        <v>66.650000000000006</v>
      </c>
      <c r="D17" s="80">
        <v>15.43</v>
      </c>
      <c r="E17" s="80">
        <v>7.06</v>
      </c>
      <c r="F17" s="80">
        <v>3.47</v>
      </c>
      <c r="G17" s="80">
        <v>7.39</v>
      </c>
      <c r="H17" s="79">
        <v>3370</v>
      </c>
      <c r="I17" s="78">
        <v>17.559999999999999</v>
      </c>
    </row>
    <row r="18" spans="2:19" x14ac:dyDescent="0.25">
      <c r="B18" s="58" t="s">
        <v>303</v>
      </c>
      <c r="C18" s="80">
        <v>48.34</v>
      </c>
      <c r="D18" s="80">
        <v>16.899999999999999</v>
      </c>
      <c r="E18" s="80">
        <v>6.32</v>
      </c>
      <c r="F18" s="80">
        <v>4.55</v>
      </c>
      <c r="G18" s="80">
        <v>23.89</v>
      </c>
      <c r="H18" s="79">
        <v>179451</v>
      </c>
      <c r="I18" s="78">
        <v>20.18</v>
      </c>
    </row>
    <row r="22" spans="2:19" x14ac:dyDescent="0.25">
      <c r="S22" s="54" t="s">
        <v>229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topLeftCell="G41" zoomScale="115" zoomScaleNormal="115" workbookViewId="0">
      <selection activeCell="I68" sqref="I68"/>
    </sheetView>
  </sheetViews>
  <sheetFormatPr baseColWidth="10" defaultColWidth="11.42578125" defaultRowHeight="15" x14ac:dyDescent="0.25"/>
  <cols>
    <col min="1" max="1" width="7.42578125" style="81" customWidth="1"/>
    <col min="2" max="2" width="16" style="81" customWidth="1"/>
    <col min="3" max="4" width="11.42578125" style="81"/>
    <col min="5" max="5" width="9.28515625" style="81" customWidth="1"/>
    <col min="6" max="6" width="15.7109375" style="81" bestFit="1" customWidth="1"/>
    <col min="7" max="7" width="8" style="81" bestFit="1" customWidth="1"/>
    <col min="8" max="8" width="11.7109375" style="81" bestFit="1" customWidth="1"/>
    <col min="9" max="9" width="10.85546875" customWidth="1"/>
    <col min="10" max="16384" width="11.42578125" style="81"/>
  </cols>
  <sheetData>
    <row r="1" spans="1:9" x14ac:dyDescent="0.25">
      <c r="A1" s="47" t="s">
        <v>330</v>
      </c>
    </row>
    <row r="2" spans="1:9" x14ac:dyDescent="0.25">
      <c r="A2" s="112" t="s">
        <v>738</v>
      </c>
    </row>
    <row r="3" spans="1:9" x14ac:dyDescent="0.25">
      <c r="B3" s="116" t="s">
        <v>327</v>
      </c>
      <c r="C3" s="116"/>
      <c r="D3" s="116"/>
      <c r="F3" s="116" t="s">
        <v>327</v>
      </c>
      <c r="G3" s="116"/>
      <c r="H3" s="116"/>
      <c r="I3" s="81"/>
    </row>
    <row r="4" spans="1:9" ht="30" x14ac:dyDescent="0.25">
      <c r="B4" s="58" t="s">
        <v>329</v>
      </c>
      <c r="C4" s="57" t="s">
        <v>223</v>
      </c>
      <c r="D4" s="57" t="s">
        <v>224</v>
      </c>
      <c r="F4" s="58" t="s">
        <v>328</v>
      </c>
      <c r="G4" s="57" t="s">
        <v>223</v>
      </c>
      <c r="H4" s="57" t="s">
        <v>224</v>
      </c>
      <c r="I4" s="81"/>
    </row>
    <row r="5" spans="1:9" x14ac:dyDescent="0.25">
      <c r="B5" s="57" t="s">
        <v>264</v>
      </c>
      <c r="C5" s="55">
        <v>59.35</v>
      </c>
      <c r="D5" s="55">
        <v>40.65</v>
      </c>
      <c r="F5" s="57" t="s">
        <v>264</v>
      </c>
      <c r="G5" s="82">
        <f t="shared" ref="G5:G14" si="0">100-H5</f>
        <v>31.200000000000003</v>
      </c>
      <c r="H5" s="55">
        <v>68.8</v>
      </c>
      <c r="I5" s="81"/>
    </row>
    <row r="6" spans="1:9" x14ac:dyDescent="0.25">
      <c r="B6" s="57" t="s">
        <v>263</v>
      </c>
      <c r="C6" s="55">
        <v>59.35</v>
      </c>
      <c r="D6" s="55">
        <v>40.65</v>
      </c>
      <c r="F6" s="57" t="s">
        <v>263</v>
      </c>
      <c r="G6" s="82">
        <f t="shared" si="0"/>
        <v>64.7</v>
      </c>
      <c r="H6" s="55">
        <v>35.299999999999997</v>
      </c>
      <c r="I6" s="81"/>
    </row>
    <row r="7" spans="1:9" x14ac:dyDescent="0.25">
      <c r="B7" s="57" t="s">
        <v>262</v>
      </c>
      <c r="C7" s="55">
        <v>55.88</v>
      </c>
      <c r="D7" s="55">
        <v>44.12</v>
      </c>
      <c r="F7" s="57" t="s">
        <v>262</v>
      </c>
      <c r="G7" s="82">
        <f t="shared" si="0"/>
        <v>68.260000000000005</v>
      </c>
      <c r="H7" s="55">
        <v>31.74</v>
      </c>
      <c r="I7" s="81"/>
    </row>
    <row r="8" spans="1:9" x14ac:dyDescent="0.25">
      <c r="B8" s="57" t="s">
        <v>261</v>
      </c>
      <c r="C8" s="55">
        <v>70.64</v>
      </c>
      <c r="D8" s="55">
        <v>29.36</v>
      </c>
      <c r="F8" s="57" t="s">
        <v>261</v>
      </c>
      <c r="G8" s="82">
        <f t="shared" si="0"/>
        <v>65.5</v>
      </c>
      <c r="H8" s="55">
        <v>34.5</v>
      </c>
      <c r="I8" s="81"/>
    </row>
    <row r="9" spans="1:9" x14ac:dyDescent="0.25">
      <c r="B9" s="57" t="s">
        <v>260</v>
      </c>
      <c r="C9" s="55">
        <v>75.27</v>
      </c>
      <c r="D9" s="55">
        <v>24.73</v>
      </c>
      <c r="F9" s="57" t="s">
        <v>260</v>
      </c>
      <c r="G9" s="82">
        <f t="shared" si="0"/>
        <v>64.75</v>
      </c>
      <c r="H9" s="55">
        <v>35.25</v>
      </c>
      <c r="I9" s="81"/>
    </row>
    <row r="10" spans="1:9" x14ac:dyDescent="0.25">
      <c r="B10" s="57" t="s">
        <v>259</v>
      </c>
      <c r="C10" s="55">
        <v>70.47</v>
      </c>
      <c r="D10" s="55">
        <v>29.53</v>
      </c>
      <c r="F10" s="57" t="s">
        <v>259</v>
      </c>
      <c r="G10" s="82">
        <f t="shared" si="0"/>
        <v>67.16</v>
      </c>
      <c r="H10" s="55">
        <v>32.840000000000003</v>
      </c>
      <c r="I10" s="81"/>
    </row>
    <row r="11" spans="1:9" x14ac:dyDescent="0.25">
      <c r="B11" s="57" t="s">
        <v>258</v>
      </c>
      <c r="C11" s="55">
        <v>73.25</v>
      </c>
      <c r="D11" s="55">
        <v>26.75</v>
      </c>
      <c r="F11" s="57" t="s">
        <v>258</v>
      </c>
      <c r="G11" s="82">
        <f t="shared" si="0"/>
        <v>72.86</v>
      </c>
      <c r="H11" s="55">
        <v>27.14</v>
      </c>
      <c r="I11" s="81"/>
    </row>
    <row r="12" spans="1:9" x14ac:dyDescent="0.25">
      <c r="B12" s="57" t="s">
        <v>257</v>
      </c>
      <c r="C12" s="55">
        <v>73.760000000000005</v>
      </c>
      <c r="D12" s="55">
        <v>26.24</v>
      </c>
      <c r="F12" s="57" t="s">
        <v>257</v>
      </c>
      <c r="G12" s="82">
        <f t="shared" si="0"/>
        <v>78.52</v>
      </c>
      <c r="H12" s="55">
        <v>21.48</v>
      </c>
      <c r="I12" s="81"/>
    </row>
    <row r="13" spans="1:9" x14ac:dyDescent="0.25">
      <c r="B13" s="57" t="s">
        <v>256</v>
      </c>
      <c r="C13" s="55">
        <v>72.709999999999994</v>
      </c>
      <c r="D13" s="55">
        <v>27.29</v>
      </c>
      <c r="F13" s="57" t="s">
        <v>256</v>
      </c>
      <c r="G13" s="82">
        <f t="shared" si="0"/>
        <v>82</v>
      </c>
      <c r="H13" s="55">
        <v>18</v>
      </c>
      <c r="I13" s="81"/>
    </row>
    <row r="14" spans="1:9" x14ac:dyDescent="0.25">
      <c r="B14" s="57" t="s">
        <v>255</v>
      </c>
      <c r="C14" s="55">
        <v>65.84</v>
      </c>
      <c r="D14" s="55">
        <v>34.159999999999997</v>
      </c>
      <c r="F14" s="57" t="s">
        <v>255</v>
      </c>
      <c r="G14" s="82">
        <f t="shared" si="0"/>
        <v>82.210000000000008</v>
      </c>
      <c r="H14" s="55">
        <v>17.79</v>
      </c>
      <c r="I14" s="81"/>
    </row>
    <row r="17" spans="2:9" x14ac:dyDescent="0.25">
      <c r="B17" s="116" t="s">
        <v>327</v>
      </c>
      <c r="C17" s="116"/>
      <c r="D17" s="116"/>
      <c r="F17" s="116" t="s">
        <v>327</v>
      </c>
      <c r="G17" s="116"/>
      <c r="H17" s="116"/>
      <c r="I17" s="81"/>
    </row>
    <row r="18" spans="2:9" ht="30" x14ac:dyDescent="0.25">
      <c r="B18" s="58" t="s">
        <v>326</v>
      </c>
      <c r="C18" s="57" t="s">
        <v>223</v>
      </c>
      <c r="D18" s="57" t="s">
        <v>224</v>
      </c>
      <c r="F18" s="58" t="s">
        <v>325</v>
      </c>
      <c r="G18" s="57" t="s">
        <v>223</v>
      </c>
      <c r="H18" s="57" t="s">
        <v>224</v>
      </c>
      <c r="I18" s="81"/>
    </row>
    <row r="19" spans="2:9" x14ac:dyDescent="0.25">
      <c r="B19" s="57" t="s">
        <v>264</v>
      </c>
      <c r="C19" s="82">
        <f t="shared" ref="C19:C28" si="1">100-D19</f>
        <v>54.71</v>
      </c>
      <c r="D19" s="55">
        <v>45.29</v>
      </c>
      <c r="F19" s="57" t="s">
        <v>264</v>
      </c>
      <c r="G19" s="82">
        <f t="shared" ref="G19:G28" si="2">100-H19</f>
        <v>57.61</v>
      </c>
      <c r="H19" s="55">
        <v>42.39</v>
      </c>
      <c r="I19" s="81"/>
    </row>
    <row r="20" spans="2:9" x14ac:dyDescent="0.25">
      <c r="B20" s="57" t="s">
        <v>263</v>
      </c>
      <c r="C20" s="82">
        <f t="shared" si="1"/>
        <v>74.94</v>
      </c>
      <c r="D20" s="55">
        <v>25.06</v>
      </c>
      <c r="F20" s="57" t="s">
        <v>263</v>
      </c>
      <c r="G20" s="82">
        <f t="shared" si="2"/>
        <v>70.960000000000008</v>
      </c>
      <c r="H20" s="55">
        <v>29.04</v>
      </c>
      <c r="I20" s="81"/>
    </row>
    <row r="21" spans="2:9" x14ac:dyDescent="0.25">
      <c r="B21" s="57" t="s">
        <v>262</v>
      </c>
      <c r="C21" s="82">
        <f t="shared" si="1"/>
        <v>53.73</v>
      </c>
      <c r="D21" s="55">
        <v>46.27</v>
      </c>
      <c r="F21" s="57" t="s">
        <v>262</v>
      </c>
      <c r="G21" s="82">
        <f t="shared" si="2"/>
        <v>73.03</v>
      </c>
      <c r="H21" s="55">
        <v>26.97</v>
      </c>
      <c r="I21" s="81"/>
    </row>
    <row r="22" spans="2:9" x14ac:dyDescent="0.25">
      <c r="B22" s="57" t="s">
        <v>261</v>
      </c>
      <c r="C22" s="82">
        <f t="shared" si="1"/>
        <v>81.61</v>
      </c>
      <c r="D22" s="55">
        <v>18.39</v>
      </c>
      <c r="F22" s="57" t="s">
        <v>261</v>
      </c>
      <c r="G22" s="82">
        <f t="shared" si="2"/>
        <v>73.489999999999995</v>
      </c>
      <c r="H22" s="55">
        <v>26.51</v>
      </c>
      <c r="I22" s="81"/>
    </row>
    <row r="23" spans="2:9" x14ac:dyDescent="0.25">
      <c r="B23" s="57" t="s">
        <v>260</v>
      </c>
      <c r="C23" s="82">
        <f t="shared" si="1"/>
        <v>80.98</v>
      </c>
      <c r="D23" s="55">
        <v>19.02</v>
      </c>
      <c r="F23" s="57" t="s">
        <v>260</v>
      </c>
      <c r="G23" s="82">
        <f t="shared" si="2"/>
        <v>73.13</v>
      </c>
      <c r="H23" s="55">
        <v>26.87</v>
      </c>
      <c r="I23" s="81"/>
    </row>
    <row r="24" spans="2:9" x14ac:dyDescent="0.25">
      <c r="B24" s="57" t="s">
        <v>259</v>
      </c>
      <c r="C24" s="82">
        <f t="shared" si="1"/>
        <v>79.13</v>
      </c>
      <c r="D24" s="55">
        <v>20.87</v>
      </c>
      <c r="F24" s="57" t="s">
        <v>259</v>
      </c>
      <c r="G24" s="82">
        <f t="shared" si="2"/>
        <v>73.13</v>
      </c>
      <c r="H24" s="55">
        <v>26.87</v>
      </c>
      <c r="I24" s="81"/>
    </row>
    <row r="25" spans="2:9" x14ac:dyDescent="0.25">
      <c r="B25" s="57" t="s">
        <v>258</v>
      </c>
      <c r="C25" s="82">
        <f t="shared" si="1"/>
        <v>76.45</v>
      </c>
      <c r="D25" s="55">
        <v>23.55</v>
      </c>
      <c r="F25" s="57" t="s">
        <v>258</v>
      </c>
      <c r="G25" s="82">
        <f t="shared" si="2"/>
        <v>62.75</v>
      </c>
      <c r="H25" s="55">
        <v>37.25</v>
      </c>
      <c r="I25" s="81"/>
    </row>
    <row r="26" spans="2:9" x14ac:dyDescent="0.25">
      <c r="B26" s="57" t="s">
        <v>257</v>
      </c>
      <c r="C26" s="82">
        <f t="shared" si="1"/>
        <v>73.84</v>
      </c>
      <c r="D26" s="55">
        <v>26.16</v>
      </c>
      <c r="F26" s="57" t="s">
        <v>257</v>
      </c>
      <c r="G26" s="82">
        <f t="shared" si="2"/>
        <v>77.61</v>
      </c>
      <c r="H26" s="55">
        <v>22.39</v>
      </c>
      <c r="I26" s="81"/>
    </row>
    <row r="27" spans="2:9" x14ac:dyDescent="0.25">
      <c r="B27" s="57" t="s">
        <v>256</v>
      </c>
      <c r="C27" s="82">
        <f t="shared" si="1"/>
        <v>60.55</v>
      </c>
      <c r="D27" s="55">
        <v>39.450000000000003</v>
      </c>
      <c r="F27" s="57" t="s">
        <v>256</v>
      </c>
      <c r="G27" s="82">
        <f t="shared" si="2"/>
        <v>76.23</v>
      </c>
      <c r="H27" s="55">
        <v>23.77</v>
      </c>
      <c r="I27" s="81"/>
    </row>
    <row r="28" spans="2:9" x14ac:dyDescent="0.25">
      <c r="B28" s="57" t="s">
        <v>255</v>
      </c>
      <c r="C28" s="82">
        <f t="shared" si="1"/>
        <v>42.91</v>
      </c>
      <c r="D28" s="55">
        <v>57.09</v>
      </c>
      <c r="F28" s="57" t="s">
        <v>255</v>
      </c>
      <c r="G28" s="82">
        <f t="shared" si="2"/>
        <v>58.72</v>
      </c>
      <c r="H28" s="55">
        <v>41.28</v>
      </c>
      <c r="I28" s="81"/>
    </row>
    <row r="37" spans="7:20" x14ac:dyDescent="0.25">
      <c r="K37" s="81" t="s">
        <v>740</v>
      </c>
      <c r="T37" s="81" t="s">
        <v>742</v>
      </c>
    </row>
    <row r="38" spans="7:20" ht="45" x14ac:dyDescent="0.25">
      <c r="G38" s="91" t="s">
        <v>329</v>
      </c>
      <c r="H38" s="90" t="s">
        <v>224</v>
      </c>
      <c r="P38" s="91" t="s">
        <v>326</v>
      </c>
      <c r="Q38" s="90" t="s">
        <v>224</v>
      </c>
    </row>
    <row r="39" spans="7:20" x14ac:dyDescent="0.25">
      <c r="G39" s="90" t="s">
        <v>264</v>
      </c>
      <c r="H39" s="55">
        <v>40.65</v>
      </c>
      <c r="P39" s="90" t="s">
        <v>264</v>
      </c>
      <c r="Q39" s="55">
        <v>45.29</v>
      </c>
    </row>
    <row r="40" spans="7:20" x14ac:dyDescent="0.25">
      <c r="G40" s="90" t="s">
        <v>263</v>
      </c>
      <c r="H40" s="55">
        <v>40.65</v>
      </c>
      <c r="P40" s="90" t="s">
        <v>263</v>
      </c>
      <c r="Q40" s="55">
        <v>25.06</v>
      </c>
    </row>
    <row r="41" spans="7:20" x14ac:dyDescent="0.25">
      <c r="G41" s="90" t="s">
        <v>262</v>
      </c>
      <c r="H41" s="55">
        <v>44.12</v>
      </c>
      <c r="P41" s="90" t="s">
        <v>262</v>
      </c>
      <c r="Q41" s="55">
        <v>46.27</v>
      </c>
    </row>
    <row r="42" spans="7:20" x14ac:dyDescent="0.25">
      <c r="G42" s="90" t="s">
        <v>261</v>
      </c>
      <c r="H42" s="55">
        <v>29.36</v>
      </c>
      <c r="P42" s="90" t="s">
        <v>261</v>
      </c>
      <c r="Q42" s="55">
        <v>18.39</v>
      </c>
    </row>
    <row r="43" spans="7:20" x14ac:dyDescent="0.25">
      <c r="G43" s="90" t="s">
        <v>260</v>
      </c>
      <c r="H43" s="55">
        <v>24.73</v>
      </c>
      <c r="P43" s="90" t="s">
        <v>260</v>
      </c>
      <c r="Q43" s="55">
        <v>19.02</v>
      </c>
    </row>
    <row r="44" spans="7:20" x14ac:dyDescent="0.25">
      <c r="G44" s="90" t="s">
        <v>259</v>
      </c>
      <c r="H44" s="55">
        <v>29.53</v>
      </c>
      <c r="P44" s="90" t="s">
        <v>259</v>
      </c>
      <c r="Q44" s="55">
        <v>20.87</v>
      </c>
    </row>
    <row r="45" spans="7:20" x14ac:dyDescent="0.25">
      <c r="G45" s="90" t="s">
        <v>258</v>
      </c>
      <c r="H45" s="55">
        <v>26.75</v>
      </c>
      <c r="P45" s="90" t="s">
        <v>258</v>
      </c>
      <c r="Q45" s="55">
        <v>23.55</v>
      </c>
    </row>
    <row r="46" spans="7:20" x14ac:dyDescent="0.25">
      <c r="G46" s="90" t="s">
        <v>257</v>
      </c>
      <c r="H46" s="55">
        <v>26.24</v>
      </c>
      <c r="P46" s="90" t="s">
        <v>257</v>
      </c>
      <c r="Q46" s="55">
        <v>26.16</v>
      </c>
    </row>
    <row r="47" spans="7:20" x14ac:dyDescent="0.25">
      <c r="G47" s="90" t="s">
        <v>256</v>
      </c>
      <c r="H47" s="55">
        <v>27.29</v>
      </c>
      <c r="P47" s="90" t="s">
        <v>256</v>
      </c>
      <c r="Q47" s="55">
        <v>39.450000000000003</v>
      </c>
    </row>
    <row r="48" spans="7:20" x14ac:dyDescent="0.25">
      <c r="G48" s="90" t="s">
        <v>255</v>
      </c>
      <c r="H48" s="55">
        <v>34.159999999999997</v>
      </c>
      <c r="P48" s="90" t="s">
        <v>255</v>
      </c>
      <c r="Q48" s="55">
        <v>57.09</v>
      </c>
    </row>
    <row r="53" spans="7:20" x14ac:dyDescent="0.25">
      <c r="K53" s="81" t="s">
        <v>741</v>
      </c>
      <c r="T53" s="81" t="s">
        <v>743</v>
      </c>
    </row>
    <row r="54" spans="7:20" ht="75" x14ac:dyDescent="0.25">
      <c r="G54" s="91" t="s">
        <v>328</v>
      </c>
      <c r="H54" s="90" t="s">
        <v>224</v>
      </c>
      <c r="P54" s="91" t="s">
        <v>325</v>
      </c>
      <c r="Q54" s="90" t="s">
        <v>224</v>
      </c>
    </row>
    <row r="55" spans="7:20" x14ac:dyDescent="0.25">
      <c r="G55" s="90" t="s">
        <v>264</v>
      </c>
      <c r="H55" s="55">
        <v>68.8</v>
      </c>
      <c r="P55" s="90" t="s">
        <v>264</v>
      </c>
      <c r="Q55" s="55">
        <v>42.39</v>
      </c>
    </row>
    <row r="56" spans="7:20" x14ac:dyDescent="0.25">
      <c r="G56" s="90" t="s">
        <v>263</v>
      </c>
      <c r="H56" s="55">
        <v>35.299999999999997</v>
      </c>
      <c r="P56" s="90" t="s">
        <v>263</v>
      </c>
      <c r="Q56" s="55">
        <v>29.04</v>
      </c>
    </row>
    <row r="57" spans="7:20" x14ac:dyDescent="0.25">
      <c r="G57" s="90" t="s">
        <v>262</v>
      </c>
      <c r="H57" s="55">
        <v>31.74</v>
      </c>
      <c r="P57" s="90" t="s">
        <v>262</v>
      </c>
      <c r="Q57" s="55">
        <v>26.97</v>
      </c>
    </row>
    <row r="58" spans="7:20" x14ac:dyDescent="0.25">
      <c r="G58" s="90" t="s">
        <v>261</v>
      </c>
      <c r="H58" s="55">
        <v>34.5</v>
      </c>
      <c r="P58" s="90" t="s">
        <v>261</v>
      </c>
      <c r="Q58" s="55">
        <v>26.51</v>
      </c>
    </row>
    <row r="59" spans="7:20" x14ac:dyDescent="0.25">
      <c r="G59" s="90" t="s">
        <v>260</v>
      </c>
      <c r="H59" s="55">
        <v>35.25</v>
      </c>
      <c r="P59" s="90" t="s">
        <v>260</v>
      </c>
      <c r="Q59" s="55">
        <v>26.87</v>
      </c>
    </row>
    <row r="60" spans="7:20" x14ac:dyDescent="0.25">
      <c r="G60" s="90" t="s">
        <v>259</v>
      </c>
      <c r="H60" s="55">
        <v>32.840000000000003</v>
      </c>
      <c r="P60" s="90" t="s">
        <v>259</v>
      </c>
      <c r="Q60" s="55">
        <v>26.87</v>
      </c>
    </row>
    <row r="61" spans="7:20" x14ac:dyDescent="0.25">
      <c r="G61" s="90" t="s">
        <v>258</v>
      </c>
      <c r="H61" s="55">
        <v>27.14</v>
      </c>
      <c r="P61" s="90" t="s">
        <v>258</v>
      </c>
      <c r="Q61" s="55">
        <v>37.25</v>
      </c>
    </row>
    <row r="62" spans="7:20" x14ac:dyDescent="0.25">
      <c r="G62" s="90" t="s">
        <v>257</v>
      </c>
      <c r="H62" s="55">
        <v>21.48</v>
      </c>
      <c r="P62" s="90" t="s">
        <v>257</v>
      </c>
      <c r="Q62" s="55">
        <v>22.39</v>
      </c>
    </row>
    <row r="63" spans="7:20" x14ac:dyDescent="0.25">
      <c r="G63" s="90" t="s">
        <v>256</v>
      </c>
      <c r="H63" s="55">
        <v>18</v>
      </c>
      <c r="P63" s="90" t="s">
        <v>256</v>
      </c>
      <c r="Q63" s="55">
        <v>23.77</v>
      </c>
    </row>
    <row r="64" spans="7:20" x14ac:dyDescent="0.25">
      <c r="G64" s="90" t="s">
        <v>255</v>
      </c>
      <c r="H64" s="55">
        <v>17.79</v>
      </c>
      <c r="P64" s="90" t="s">
        <v>255</v>
      </c>
      <c r="Q64" s="55">
        <v>41.28</v>
      </c>
    </row>
  </sheetData>
  <mergeCells count="4">
    <mergeCell ref="B3:D3"/>
    <mergeCell ref="F3:H3"/>
    <mergeCell ref="B17:D17"/>
    <mergeCell ref="F17:H17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topLeftCell="A16" zoomScale="70" zoomScaleNormal="70" workbookViewId="0">
      <selection activeCell="S63" sqref="S63"/>
    </sheetView>
  </sheetViews>
  <sheetFormatPr baseColWidth="10" defaultRowHeight="15" x14ac:dyDescent="0.25"/>
  <cols>
    <col min="1" max="1" width="9.28515625" customWidth="1"/>
  </cols>
  <sheetData>
    <row r="1" spans="1:18" x14ac:dyDescent="0.25">
      <c r="A1" s="47" t="s">
        <v>331</v>
      </c>
      <c r="B1" s="81"/>
      <c r="C1" s="81"/>
      <c r="D1" s="81"/>
      <c r="E1" s="81"/>
      <c r="F1" s="81"/>
      <c r="G1" s="81"/>
      <c r="H1" s="81"/>
      <c r="J1" s="81"/>
      <c r="K1" s="81"/>
      <c r="L1" s="81"/>
      <c r="M1" s="81"/>
      <c r="N1" s="81"/>
      <c r="O1" s="81"/>
      <c r="P1" s="81"/>
      <c r="Q1" s="81"/>
      <c r="R1" s="81"/>
    </row>
    <row r="2" spans="1:18" x14ac:dyDescent="0.25">
      <c r="A2" s="112" t="s">
        <v>738</v>
      </c>
      <c r="B2" s="81"/>
      <c r="C2" s="81"/>
      <c r="D2" s="81"/>
      <c r="E2" s="81"/>
      <c r="F2" s="81"/>
      <c r="G2" s="81"/>
      <c r="H2" s="81"/>
      <c r="J2" s="81"/>
      <c r="K2" s="81"/>
      <c r="L2" s="81"/>
      <c r="M2" s="81"/>
      <c r="N2" s="81"/>
      <c r="O2" s="81"/>
      <c r="P2" s="81"/>
      <c r="Q2" s="81"/>
      <c r="R2" s="81"/>
    </row>
    <row r="3" spans="1:18" x14ac:dyDescent="0.25">
      <c r="A3" s="81"/>
      <c r="B3" s="116" t="s">
        <v>327</v>
      </c>
      <c r="C3" s="116"/>
      <c r="D3" s="116"/>
      <c r="E3" s="81"/>
      <c r="F3" s="116" t="s">
        <v>327</v>
      </c>
      <c r="G3" s="116"/>
      <c r="H3" s="116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1:18" ht="45" x14ac:dyDescent="0.25">
      <c r="A4" s="81"/>
      <c r="B4" s="58" t="s">
        <v>329</v>
      </c>
      <c r="C4" s="57" t="s">
        <v>223</v>
      </c>
      <c r="D4" s="57" t="s">
        <v>224</v>
      </c>
      <c r="E4" s="81"/>
      <c r="F4" s="58" t="s">
        <v>328</v>
      </c>
      <c r="G4" s="57" t="s">
        <v>223</v>
      </c>
      <c r="H4" s="57" t="s">
        <v>224</v>
      </c>
      <c r="I4" s="81"/>
      <c r="J4" s="81"/>
      <c r="K4" s="81"/>
      <c r="L4" s="81"/>
      <c r="M4" s="81"/>
      <c r="N4" s="81"/>
      <c r="O4" s="81"/>
      <c r="P4" s="81"/>
      <c r="Q4" s="81"/>
      <c r="R4" s="81"/>
    </row>
    <row r="5" spans="1:18" x14ac:dyDescent="0.25">
      <c r="A5" s="81"/>
      <c r="B5" s="57" t="s">
        <v>264</v>
      </c>
      <c r="C5" s="55">
        <f t="shared" ref="C5:C14" si="0">100-D5</f>
        <v>77.510000000000005</v>
      </c>
      <c r="D5" s="55">
        <v>22.49</v>
      </c>
      <c r="E5" s="81"/>
      <c r="F5" s="57" t="s">
        <v>264</v>
      </c>
      <c r="G5" s="82">
        <f t="shared" ref="G5:G14" si="1">100-H5</f>
        <v>70.27</v>
      </c>
      <c r="H5" s="55">
        <v>29.73</v>
      </c>
      <c r="I5" s="81"/>
      <c r="J5" s="81"/>
      <c r="K5" s="81"/>
      <c r="L5" s="81"/>
      <c r="M5" s="81"/>
      <c r="N5" s="81"/>
      <c r="O5" s="81"/>
      <c r="P5" s="81"/>
      <c r="Q5" s="81"/>
      <c r="R5" s="81"/>
    </row>
    <row r="6" spans="1:18" x14ac:dyDescent="0.25">
      <c r="A6" s="81"/>
      <c r="B6" s="57" t="s">
        <v>263</v>
      </c>
      <c r="C6" s="55">
        <f t="shared" si="0"/>
        <v>83.49</v>
      </c>
      <c r="D6" s="55">
        <v>16.510000000000002</v>
      </c>
      <c r="E6" s="81"/>
      <c r="F6" s="57" t="s">
        <v>263</v>
      </c>
      <c r="G6" s="82">
        <f t="shared" si="1"/>
        <v>71.89</v>
      </c>
      <c r="H6" s="55">
        <v>28.11</v>
      </c>
      <c r="I6" s="81"/>
      <c r="J6" s="81"/>
      <c r="K6" s="81"/>
      <c r="L6" s="81"/>
      <c r="M6" s="81"/>
      <c r="N6" s="81"/>
      <c r="O6" s="81"/>
      <c r="P6" s="81"/>
      <c r="Q6" s="81"/>
      <c r="R6" s="81"/>
    </row>
    <row r="7" spans="1:18" x14ac:dyDescent="0.25">
      <c r="A7" s="81"/>
      <c r="B7" s="57" t="s">
        <v>262</v>
      </c>
      <c r="C7" s="55">
        <f t="shared" si="0"/>
        <v>83.44</v>
      </c>
      <c r="D7" s="55">
        <v>16.559999999999999</v>
      </c>
      <c r="E7" s="81"/>
      <c r="F7" s="57" t="s">
        <v>262</v>
      </c>
      <c r="G7" s="82">
        <f t="shared" si="1"/>
        <v>72.710000000000008</v>
      </c>
      <c r="H7" s="55">
        <v>27.29</v>
      </c>
      <c r="I7" s="81"/>
      <c r="J7" s="81"/>
      <c r="K7" s="81"/>
      <c r="L7" s="81"/>
      <c r="M7" s="81"/>
      <c r="N7" s="81"/>
      <c r="O7" s="81"/>
      <c r="P7" s="81"/>
      <c r="Q7" s="81"/>
      <c r="R7" s="81"/>
    </row>
    <row r="8" spans="1:18" x14ac:dyDescent="0.25">
      <c r="A8" s="81"/>
      <c r="B8" s="57" t="s">
        <v>261</v>
      </c>
      <c r="C8" s="55">
        <f t="shared" si="0"/>
        <v>83.56</v>
      </c>
      <c r="D8" s="55">
        <v>16.440000000000001</v>
      </c>
      <c r="E8" s="81"/>
      <c r="F8" s="57" t="s">
        <v>261</v>
      </c>
      <c r="G8" s="82">
        <f t="shared" si="1"/>
        <v>74.47</v>
      </c>
      <c r="H8" s="55">
        <v>25.53</v>
      </c>
      <c r="I8" s="81"/>
      <c r="J8" s="81"/>
      <c r="K8" s="81"/>
      <c r="L8" s="81"/>
      <c r="M8" s="81"/>
      <c r="N8" s="81"/>
      <c r="O8" s="81"/>
      <c r="P8" s="81"/>
      <c r="Q8" s="81"/>
      <c r="R8" s="81"/>
    </row>
    <row r="9" spans="1:18" x14ac:dyDescent="0.25">
      <c r="A9" s="81"/>
      <c r="B9" s="57" t="s">
        <v>260</v>
      </c>
      <c r="C9" s="55">
        <f t="shared" si="0"/>
        <v>84.3</v>
      </c>
      <c r="D9" s="55">
        <v>15.7</v>
      </c>
      <c r="E9" s="81"/>
      <c r="F9" s="57" t="s">
        <v>260</v>
      </c>
      <c r="G9" s="82">
        <f t="shared" si="1"/>
        <v>76.75</v>
      </c>
      <c r="H9" s="55">
        <v>23.25</v>
      </c>
      <c r="I9" s="81"/>
      <c r="J9" s="81"/>
      <c r="K9" s="81"/>
      <c r="L9" s="81"/>
      <c r="M9" s="81"/>
      <c r="N9" s="81"/>
      <c r="O9" s="81"/>
      <c r="P9" s="81"/>
      <c r="Q9" s="81"/>
      <c r="R9" s="81"/>
    </row>
    <row r="10" spans="1:18" x14ac:dyDescent="0.25">
      <c r="A10" s="81"/>
      <c r="B10" s="57" t="s">
        <v>259</v>
      </c>
      <c r="C10" s="55">
        <f t="shared" si="0"/>
        <v>84.33</v>
      </c>
      <c r="D10" s="55">
        <v>15.67</v>
      </c>
      <c r="E10" s="81"/>
      <c r="F10" s="57" t="s">
        <v>259</v>
      </c>
      <c r="G10" s="82">
        <f t="shared" si="1"/>
        <v>79.92</v>
      </c>
      <c r="H10" s="55">
        <v>20.079999999999998</v>
      </c>
      <c r="I10" s="81"/>
      <c r="J10" s="81"/>
      <c r="K10" s="81"/>
      <c r="L10" s="81"/>
      <c r="M10" s="81"/>
      <c r="N10" s="81"/>
      <c r="O10" s="81"/>
      <c r="P10" s="81"/>
      <c r="Q10" s="81"/>
      <c r="R10" s="81"/>
    </row>
    <row r="11" spans="1:18" x14ac:dyDescent="0.25">
      <c r="A11" s="81"/>
      <c r="B11" s="57" t="s">
        <v>258</v>
      </c>
      <c r="C11" s="55">
        <f t="shared" si="0"/>
        <v>84.28</v>
      </c>
      <c r="D11" s="55">
        <v>15.72</v>
      </c>
      <c r="E11" s="81"/>
      <c r="F11" s="57" t="s">
        <v>258</v>
      </c>
      <c r="G11" s="82">
        <f t="shared" si="1"/>
        <v>83.13</v>
      </c>
      <c r="H11" s="55">
        <v>16.87</v>
      </c>
      <c r="I11" s="81"/>
      <c r="J11" s="81"/>
      <c r="K11" s="81"/>
      <c r="L11" s="81"/>
      <c r="M11" s="81"/>
      <c r="N11" s="81"/>
      <c r="O11" s="81"/>
      <c r="P11" s="81"/>
      <c r="Q11" s="81"/>
      <c r="R11" s="81"/>
    </row>
    <row r="12" spans="1:18" x14ac:dyDescent="0.25">
      <c r="A12" s="81"/>
      <c r="B12" s="57" t="s">
        <v>257</v>
      </c>
      <c r="C12" s="55">
        <f t="shared" si="0"/>
        <v>84.460000000000008</v>
      </c>
      <c r="D12" s="55">
        <v>15.54</v>
      </c>
      <c r="E12" s="81"/>
      <c r="F12" s="57" t="s">
        <v>257</v>
      </c>
      <c r="G12" s="82">
        <f t="shared" si="1"/>
        <v>85.74</v>
      </c>
      <c r="H12" s="55">
        <v>14.26</v>
      </c>
      <c r="I12" s="81"/>
      <c r="J12" s="81"/>
      <c r="K12" s="81"/>
      <c r="L12" s="81"/>
      <c r="M12" s="81"/>
      <c r="N12" s="81"/>
      <c r="O12" s="81"/>
      <c r="P12" s="81"/>
      <c r="Q12" s="81"/>
      <c r="R12" s="81"/>
    </row>
    <row r="13" spans="1:18" x14ac:dyDescent="0.25">
      <c r="A13" s="81"/>
      <c r="B13" s="57" t="s">
        <v>256</v>
      </c>
      <c r="C13" s="55">
        <f t="shared" si="0"/>
        <v>84.26</v>
      </c>
      <c r="D13" s="55">
        <v>15.74</v>
      </c>
      <c r="E13" s="81"/>
      <c r="F13" s="57" t="s">
        <v>256</v>
      </c>
      <c r="G13" s="82">
        <f t="shared" si="1"/>
        <v>85.35</v>
      </c>
      <c r="H13" s="55">
        <v>14.65</v>
      </c>
      <c r="I13" s="81"/>
      <c r="J13" s="81"/>
      <c r="K13" s="81"/>
      <c r="L13" s="81"/>
      <c r="M13" s="81"/>
      <c r="N13" s="81"/>
      <c r="O13" s="81"/>
      <c r="P13" s="81"/>
      <c r="Q13" s="81"/>
      <c r="R13" s="81"/>
    </row>
    <row r="14" spans="1:18" x14ac:dyDescent="0.25">
      <c r="A14" s="81"/>
      <c r="B14" s="57" t="s">
        <v>255</v>
      </c>
      <c r="C14" s="55">
        <f t="shared" si="0"/>
        <v>83.289999999999992</v>
      </c>
      <c r="D14" s="55">
        <v>16.71</v>
      </c>
      <c r="E14" s="81"/>
      <c r="F14" s="57" t="s">
        <v>255</v>
      </c>
      <c r="G14" s="82">
        <f t="shared" si="1"/>
        <v>83.27</v>
      </c>
      <c r="H14" s="55">
        <v>16.73</v>
      </c>
      <c r="I14" s="81"/>
      <c r="J14" s="81"/>
      <c r="K14" s="81"/>
      <c r="L14" s="81"/>
      <c r="M14" s="81"/>
      <c r="N14" s="81"/>
      <c r="O14" s="81"/>
      <c r="P14" s="81"/>
      <c r="Q14" s="81"/>
      <c r="R14" s="81"/>
    </row>
    <row r="15" spans="1:18" x14ac:dyDescent="0.25">
      <c r="A15" s="81"/>
      <c r="B15" s="81"/>
      <c r="C15" s="81"/>
      <c r="D15" s="81"/>
      <c r="E15" s="81"/>
      <c r="F15" s="81"/>
      <c r="G15" s="81"/>
      <c r="H15" s="81"/>
      <c r="J15" s="81"/>
      <c r="K15" s="81"/>
      <c r="L15" s="81"/>
      <c r="M15" s="81"/>
      <c r="N15" s="81"/>
      <c r="O15" s="81"/>
      <c r="P15" s="81"/>
      <c r="Q15" s="81"/>
      <c r="R15" s="81"/>
    </row>
    <row r="16" spans="1:18" x14ac:dyDescent="0.25">
      <c r="A16" s="81"/>
      <c r="B16" s="81"/>
      <c r="C16" s="81"/>
      <c r="D16" s="81"/>
      <c r="E16" s="81"/>
      <c r="F16" s="81"/>
      <c r="G16" s="81"/>
      <c r="H16" s="81"/>
      <c r="J16" s="81"/>
      <c r="K16" s="81"/>
      <c r="L16" s="81"/>
      <c r="M16" s="81"/>
      <c r="N16" s="81"/>
      <c r="O16" s="81"/>
      <c r="P16" s="81"/>
      <c r="Q16" s="81"/>
      <c r="R16" s="81"/>
    </row>
    <row r="17" spans="1:18" x14ac:dyDescent="0.25">
      <c r="A17" s="81"/>
      <c r="B17" s="116" t="s">
        <v>327</v>
      </c>
      <c r="C17" s="116"/>
      <c r="D17" s="116"/>
      <c r="E17" s="81"/>
      <c r="F17" s="116" t="s">
        <v>327</v>
      </c>
      <c r="G17" s="116"/>
      <c r="H17" s="116"/>
      <c r="I17" s="81"/>
      <c r="J17" s="81"/>
      <c r="K17" s="81"/>
      <c r="L17" s="81"/>
      <c r="M17" s="81"/>
      <c r="N17" s="81"/>
      <c r="O17" s="81"/>
      <c r="P17" s="81"/>
      <c r="Q17" s="81"/>
      <c r="R17" s="81"/>
    </row>
    <row r="18" spans="1:18" ht="30" x14ac:dyDescent="0.25">
      <c r="A18" s="81"/>
      <c r="B18" s="58" t="s">
        <v>326</v>
      </c>
      <c r="C18" s="57" t="s">
        <v>223</v>
      </c>
      <c r="D18" s="57" t="s">
        <v>224</v>
      </c>
      <c r="E18" s="81"/>
      <c r="F18" s="58" t="s">
        <v>325</v>
      </c>
      <c r="G18" s="57" t="s">
        <v>223</v>
      </c>
      <c r="H18" s="57" t="s">
        <v>224</v>
      </c>
      <c r="I18" s="81"/>
      <c r="J18" s="81"/>
      <c r="K18" s="81"/>
      <c r="L18" s="81"/>
      <c r="M18" s="81"/>
      <c r="N18" s="81"/>
      <c r="O18" s="81"/>
      <c r="P18" s="81"/>
      <c r="Q18" s="81"/>
      <c r="R18" s="81"/>
    </row>
    <row r="19" spans="1:18" x14ac:dyDescent="0.25">
      <c r="A19" s="81"/>
      <c r="B19" s="57" t="s">
        <v>264</v>
      </c>
      <c r="C19" s="82">
        <f t="shared" ref="C19:C28" si="2">100-D19</f>
        <v>72.09</v>
      </c>
      <c r="D19" s="55">
        <v>27.91</v>
      </c>
      <c r="E19" s="81"/>
      <c r="F19" s="57" t="s">
        <v>264</v>
      </c>
      <c r="G19" s="82">
        <f t="shared" ref="G19:G28" si="3">100-H19</f>
        <v>80.45</v>
      </c>
      <c r="H19" s="55">
        <v>19.55</v>
      </c>
      <c r="I19" s="81"/>
      <c r="J19" s="81"/>
      <c r="K19" s="81"/>
      <c r="L19" s="81"/>
      <c r="M19" s="81"/>
      <c r="N19" s="81"/>
      <c r="O19" s="81"/>
      <c r="P19" s="81"/>
      <c r="Q19" s="81"/>
      <c r="R19" s="81"/>
    </row>
    <row r="20" spans="1:18" x14ac:dyDescent="0.25">
      <c r="A20" s="81"/>
      <c r="B20" s="57" t="s">
        <v>263</v>
      </c>
      <c r="C20" s="82">
        <f t="shared" si="2"/>
        <v>83.51</v>
      </c>
      <c r="D20" s="55">
        <v>16.489999999999998</v>
      </c>
      <c r="E20" s="81"/>
      <c r="F20" s="57" t="s">
        <v>263</v>
      </c>
      <c r="G20" s="82">
        <f t="shared" si="3"/>
        <v>82.84</v>
      </c>
      <c r="H20" s="55">
        <v>17.16</v>
      </c>
      <c r="I20" s="81"/>
      <c r="J20" s="81"/>
      <c r="K20" s="81"/>
      <c r="L20" s="81"/>
      <c r="M20" s="81"/>
      <c r="N20" s="81"/>
      <c r="O20" s="81"/>
      <c r="P20" s="81"/>
      <c r="Q20" s="81"/>
      <c r="R20" s="81"/>
    </row>
    <row r="21" spans="1:18" x14ac:dyDescent="0.25">
      <c r="A21" s="81"/>
      <c r="B21" s="57" t="s">
        <v>262</v>
      </c>
      <c r="C21" s="82">
        <f t="shared" si="2"/>
        <v>81.539999999999992</v>
      </c>
      <c r="D21" s="55">
        <v>18.46</v>
      </c>
      <c r="E21" s="81"/>
      <c r="F21" s="57" t="s">
        <v>262</v>
      </c>
      <c r="G21" s="82">
        <f t="shared" si="3"/>
        <v>82.43</v>
      </c>
      <c r="H21" s="55">
        <v>17.57</v>
      </c>
      <c r="I21" s="81"/>
      <c r="J21" s="81"/>
      <c r="K21" s="81"/>
      <c r="L21" s="81"/>
      <c r="M21" s="81"/>
      <c r="N21" s="81"/>
      <c r="O21" s="81"/>
      <c r="P21" s="81"/>
      <c r="Q21" s="81"/>
      <c r="R21" s="81"/>
    </row>
    <row r="22" spans="1:18" x14ac:dyDescent="0.25">
      <c r="A22" s="81"/>
      <c r="B22" s="57" t="s">
        <v>261</v>
      </c>
      <c r="C22" s="82">
        <f t="shared" si="2"/>
        <v>86.72</v>
      </c>
      <c r="D22" s="55">
        <v>13.28</v>
      </c>
      <c r="E22" s="81"/>
      <c r="F22" s="57" t="s">
        <v>261</v>
      </c>
      <c r="G22" s="82">
        <f t="shared" si="3"/>
        <v>81.81</v>
      </c>
      <c r="H22" s="55">
        <v>18.190000000000001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</row>
    <row r="23" spans="1:18" x14ac:dyDescent="0.25">
      <c r="A23" s="81"/>
      <c r="B23" s="57" t="s">
        <v>260</v>
      </c>
      <c r="C23" s="82">
        <f t="shared" si="2"/>
        <v>86.74</v>
      </c>
      <c r="D23" s="55">
        <v>13.26</v>
      </c>
      <c r="E23" s="81"/>
      <c r="F23" s="57" t="s">
        <v>260</v>
      </c>
      <c r="G23" s="82">
        <f t="shared" si="3"/>
        <v>82.210000000000008</v>
      </c>
      <c r="H23" s="55">
        <v>17.79</v>
      </c>
      <c r="I23" s="81"/>
      <c r="J23" s="81"/>
      <c r="K23" s="81"/>
      <c r="L23" s="81"/>
      <c r="M23" s="81"/>
      <c r="N23" s="81"/>
      <c r="O23" s="81"/>
      <c r="P23" s="81"/>
      <c r="Q23" s="81"/>
      <c r="R23" s="81"/>
    </row>
    <row r="24" spans="1:18" x14ac:dyDescent="0.25">
      <c r="A24" s="81"/>
      <c r="B24" s="57" t="s">
        <v>259</v>
      </c>
      <c r="C24" s="82">
        <f t="shared" si="2"/>
        <v>86.12</v>
      </c>
      <c r="D24" s="55">
        <v>13.88</v>
      </c>
      <c r="E24" s="81"/>
      <c r="F24" s="57" t="s">
        <v>259</v>
      </c>
      <c r="G24" s="82">
        <f t="shared" si="3"/>
        <v>81.95</v>
      </c>
      <c r="H24" s="55">
        <v>18.05</v>
      </c>
      <c r="I24" s="81"/>
      <c r="J24" s="81"/>
      <c r="K24" s="81"/>
      <c r="L24" s="81"/>
      <c r="M24" s="81"/>
      <c r="N24" s="81"/>
      <c r="O24" s="81"/>
      <c r="P24" s="81"/>
      <c r="Q24" s="81"/>
      <c r="R24" s="81"/>
    </row>
    <row r="25" spans="1:18" x14ac:dyDescent="0.25">
      <c r="A25" s="81"/>
      <c r="B25" s="57" t="s">
        <v>258</v>
      </c>
      <c r="C25" s="82">
        <f t="shared" si="2"/>
        <v>85.34</v>
      </c>
      <c r="D25" s="55">
        <v>14.66</v>
      </c>
      <c r="E25" s="81"/>
      <c r="F25" s="57" t="s">
        <v>258</v>
      </c>
      <c r="G25" s="82">
        <f t="shared" si="3"/>
        <v>84.66</v>
      </c>
      <c r="H25" s="55">
        <v>15.34</v>
      </c>
      <c r="I25" s="81"/>
      <c r="J25" s="81"/>
      <c r="K25" s="81"/>
      <c r="L25" s="81"/>
      <c r="M25" s="81"/>
      <c r="N25" s="81"/>
      <c r="O25" s="81"/>
      <c r="P25" s="81"/>
      <c r="Q25" s="81"/>
      <c r="R25" s="81"/>
    </row>
    <row r="26" spans="1:18" x14ac:dyDescent="0.25">
      <c r="A26" s="81"/>
      <c r="B26" s="57" t="s">
        <v>257</v>
      </c>
      <c r="C26" s="82">
        <f t="shared" si="2"/>
        <v>84.76</v>
      </c>
      <c r="D26" s="55">
        <v>15.24</v>
      </c>
      <c r="E26" s="81"/>
      <c r="F26" s="57" t="s">
        <v>257</v>
      </c>
      <c r="G26" s="82">
        <f t="shared" si="3"/>
        <v>85.2</v>
      </c>
      <c r="H26" s="55">
        <v>14.8</v>
      </c>
      <c r="I26" s="81"/>
      <c r="J26" s="81"/>
      <c r="K26" s="81"/>
      <c r="L26" s="81"/>
      <c r="M26" s="81"/>
      <c r="N26" s="81"/>
      <c r="O26" s="81"/>
      <c r="P26" s="81"/>
      <c r="Q26" s="81"/>
      <c r="R26" s="81"/>
    </row>
    <row r="27" spans="1:18" x14ac:dyDescent="0.25">
      <c r="A27" s="81"/>
      <c r="B27" s="57" t="s">
        <v>256</v>
      </c>
      <c r="C27" s="82">
        <f t="shared" si="2"/>
        <v>83.36</v>
      </c>
      <c r="D27" s="55">
        <v>16.64</v>
      </c>
      <c r="E27" s="81"/>
      <c r="F27" s="57" t="s">
        <v>256</v>
      </c>
      <c r="G27" s="82">
        <f t="shared" si="3"/>
        <v>84.88</v>
      </c>
      <c r="H27" s="55">
        <v>15.12</v>
      </c>
      <c r="I27" s="81"/>
      <c r="J27" s="81"/>
      <c r="K27" s="81"/>
      <c r="L27" s="81"/>
      <c r="M27" s="81"/>
      <c r="N27" s="81"/>
      <c r="O27" s="81"/>
      <c r="P27" s="81"/>
      <c r="Q27" s="81"/>
      <c r="R27" s="81"/>
    </row>
    <row r="28" spans="1:18" x14ac:dyDescent="0.25">
      <c r="A28" s="81"/>
      <c r="B28" s="57" t="s">
        <v>255</v>
      </c>
      <c r="C28" s="82">
        <f t="shared" si="2"/>
        <v>73.489999999999995</v>
      </c>
      <c r="D28" s="55">
        <v>26.51</v>
      </c>
      <c r="E28" s="81"/>
      <c r="F28" s="57" t="s">
        <v>255</v>
      </c>
      <c r="G28" s="82">
        <f t="shared" si="3"/>
        <v>77.319999999999993</v>
      </c>
      <c r="H28" s="55">
        <v>22.68</v>
      </c>
      <c r="I28" s="81"/>
      <c r="J28" s="81"/>
      <c r="K28" s="81"/>
      <c r="L28" s="81"/>
      <c r="M28" s="81"/>
      <c r="N28" s="81"/>
      <c r="O28" s="81"/>
      <c r="P28" s="81"/>
      <c r="Q28" s="81"/>
      <c r="R28" s="81"/>
    </row>
    <row r="29" spans="1:18" x14ac:dyDescent="0.25">
      <c r="A29" s="81"/>
      <c r="B29" s="81"/>
      <c r="C29" s="81"/>
      <c r="D29" s="81"/>
      <c r="E29" s="81"/>
      <c r="F29" s="81"/>
      <c r="G29" s="81"/>
      <c r="H29" s="81"/>
      <c r="J29" s="81"/>
      <c r="K29" s="81"/>
      <c r="L29" s="81"/>
      <c r="M29" s="81"/>
      <c r="N29" s="81"/>
      <c r="O29" s="81"/>
      <c r="P29" s="81"/>
      <c r="Q29" s="81"/>
      <c r="R29" s="81"/>
    </row>
    <row r="30" spans="1:18" x14ac:dyDescent="0.25">
      <c r="A30" s="81"/>
      <c r="B30" s="81"/>
      <c r="C30" s="81"/>
      <c r="D30" s="81"/>
      <c r="E30" s="81"/>
      <c r="F30" s="81"/>
      <c r="G30" s="81"/>
      <c r="H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x14ac:dyDescent="0.25">
      <c r="A31" s="81"/>
      <c r="B31" s="81"/>
      <c r="C31" s="81"/>
      <c r="D31" s="81"/>
      <c r="E31" s="81"/>
      <c r="F31" s="81"/>
      <c r="G31" s="81"/>
      <c r="H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x14ac:dyDescent="0.25">
      <c r="A32" s="81"/>
      <c r="B32" s="81"/>
      <c r="C32" s="81"/>
      <c r="D32" s="81"/>
      <c r="E32" s="81"/>
      <c r="F32" s="81"/>
      <c r="G32" s="81"/>
      <c r="H32" s="81"/>
      <c r="J32" s="81"/>
      <c r="K32" s="81"/>
      <c r="L32" s="81"/>
      <c r="M32" s="81"/>
      <c r="N32" s="81"/>
      <c r="O32" s="81"/>
      <c r="P32" s="81"/>
      <c r="Q32" s="81"/>
      <c r="R32" s="81"/>
    </row>
    <row r="33" spans="1:18" x14ac:dyDescent="0.25">
      <c r="A33" s="81"/>
      <c r="B33" s="81"/>
      <c r="C33" s="81"/>
      <c r="D33" s="81"/>
      <c r="E33" s="81"/>
      <c r="F33" s="81"/>
      <c r="G33" s="81"/>
      <c r="H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ht="45" x14ac:dyDescent="0.25">
      <c r="A34" s="81"/>
      <c r="B34" s="81"/>
      <c r="C34" s="81"/>
      <c r="D34" s="81"/>
      <c r="E34" s="81"/>
      <c r="F34" s="81"/>
      <c r="G34" s="81"/>
      <c r="H34" s="91" t="s">
        <v>328</v>
      </c>
      <c r="I34" s="90" t="s">
        <v>224</v>
      </c>
      <c r="J34" s="81"/>
      <c r="K34" s="81"/>
      <c r="L34" s="81"/>
      <c r="M34" s="81"/>
      <c r="N34" s="81"/>
      <c r="O34" s="81"/>
      <c r="P34" s="81"/>
      <c r="Q34" s="91" t="s">
        <v>326</v>
      </c>
      <c r="R34" s="90" t="s">
        <v>224</v>
      </c>
    </row>
    <row r="35" spans="1:18" x14ac:dyDescent="0.25">
      <c r="A35" s="81"/>
      <c r="B35" s="81"/>
      <c r="C35" s="81"/>
      <c r="D35" s="81"/>
      <c r="E35" s="81"/>
      <c r="F35" s="81"/>
      <c r="G35" s="81"/>
      <c r="H35" s="90" t="s">
        <v>264</v>
      </c>
      <c r="I35" s="55">
        <v>29.73</v>
      </c>
      <c r="J35" s="81"/>
      <c r="K35" s="81"/>
      <c r="L35" s="81"/>
      <c r="M35" s="81"/>
      <c r="N35" s="81"/>
      <c r="O35" s="81"/>
      <c r="P35" s="81"/>
      <c r="Q35" s="90" t="s">
        <v>264</v>
      </c>
      <c r="R35" s="55">
        <v>27.91</v>
      </c>
    </row>
    <row r="36" spans="1:18" x14ac:dyDescent="0.25">
      <c r="A36" s="81"/>
      <c r="B36" s="81"/>
      <c r="C36" s="81"/>
      <c r="D36" s="81"/>
      <c r="E36" s="81"/>
      <c r="F36" s="81"/>
      <c r="G36" s="81"/>
      <c r="H36" s="90" t="s">
        <v>263</v>
      </c>
      <c r="I36" s="55">
        <v>28.11</v>
      </c>
      <c r="J36" s="81"/>
      <c r="K36" s="81"/>
      <c r="L36" s="81"/>
      <c r="M36" s="81"/>
      <c r="N36" s="81"/>
      <c r="O36" s="81"/>
      <c r="P36" s="81"/>
      <c r="Q36" s="90" t="s">
        <v>263</v>
      </c>
      <c r="R36" s="55">
        <v>16.489999999999998</v>
      </c>
    </row>
    <row r="37" spans="1:18" x14ac:dyDescent="0.25">
      <c r="A37" s="81"/>
      <c r="B37" s="81"/>
      <c r="C37" s="81"/>
      <c r="D37" s="81"/>
      <c r="E37" s="81"/>
      <c r="F37" s="81"/>
      <c r="G37" s="81"/>
      <c r="H37" s="90" t="s">
        <v>262</v>
      </c>
      <c r="I37" s="55">
        <v>27.29</v>
      </c>
      <c r="J37" s="81"/>
      <c r="K37" s="81"/>
      <c r="L37" s="81"/>
      <c r="M37" s="81"/>
      <c r="N37" s="81"/>
      <c r="O37" s="81"/>
      <c r="P37" s="81"/>
      <c r="Q37" s="90" t="s">
        <v>262</v>
      </c>
      <c r="R37" s="55">
        <v>18.46</v>
      </c>
    </row>
    <row r="38" spans="1:18" x14ac:dyDescent="0.25">
      <c r="A38" s="81"/>
      <c r="B38" s="81"/>
      <c r="C38" s="81"/>
      <c r="D38" s="81"/>
      <c r="E38" s="81"/>
      <c r="F38" s="81"/>
      <c r="G38" s="81"/>
      <c r="H38" s="90" t="s">
        <v>261</v>
      </c>
      <c r="I38" s="55">
        <v>25.53</v>
      </c>
      <c r="J38" s="81"/>
      <c r="K38" s="81"/>
      <c r="L38" s="81"/>
      <c r="M38" s="81"/>
      <c r="N38" s="81"/>
      <c r="O38" s="81"/>
      <c r="P38" s="81"/>
      <c r="Q38" s="90" t="s">
        <v>261</v>
      </c>
      <c r="R38" s="55">
        <v>13.28</v>
      </c>
    </row>
    <row r="39" spans="1:18" x14ac:dyDescent="0.25">
      <c r="A39" s="81"/>
      <c r="B39" s="81"/>
      <c r="C39" s="81"/>
      <c r="D39" s="81"/>
      <c r="E39" s="81"/>
      <c r="F39" s="81"/>
      <c r="G39" s="81"/>
      <c r="H39" s="90" t="s">
        <v>260</v>
      </c>
      <c r="I39" s="55">
        <v>23.25</v>
      </c>
      <c r="J39" s="81"/>
      <c r="K39" s="81"/>
      <c r="L39" s="81"/>
      <c r="M39" s="81"/>
      <c r="N39" s="81"/>
      <c r="O39" s="81"/>
      <c r="P39" s="81"/>
      <c r="Q39" s="90" t="s">
        <v>260</v>
      </c>
      <c r="R39" s="55">
        <v>13.26</v>
      </c>
    </row>
    <row r="40" spans="1:18" x14ac:dyDescent="0.25">
      <c r="A40" s="81"/>
      <c r="B40" s="81"/>
      <c r="C40" s="81"/>
      <c r="D40" s="81"/>
      <c r="E40" s="81"/>
      <c r="F40" s="81"/>
      <c r="G40" s="81"/>
      <c r="H40" s="90" t="s">
        <v>259</v>
      </c>
      <c r="I40" s="55">
        <v>20.079999999999998</v>
      </c>
      <c r="J40" s="81"/>
      <c r="K40" s="81"/>
      <c r="L40" s="81"/>
      <c r="M40" s="81"/>
      <c r="N40" s="81"/>
      <c r="O40" s="81"/>
      <c r="P40" s="81"/>
      <c r="Q40" s="90" t="s">
        <v>259</v>
      </c>
      <c r="R40" s="55">
        <v>13.88</v>
      </c>
    </row>
    <row r="41" spans="1:18" x14ac:dyDescent="0.25">
      <c r="A41" s="81"/>
      <c r="B41" s="81"/>
      <c r="C41" s="81"/>
      <c r="D41" s="81"/>
      <c r="E41" s="81"/>
      <c r="F41" s="81"/>
      <c r="G41" s="81"/>
      <c r="H41" s="90" t="s">
        <v>258</v>
      </c>
      <c r="I41" s="55">
        <v>16.87</v>
      </c>
      <c r="J41" s="81"/>
      <c r="K41" s="81"/>
      <c r="L41" s="81"/>
      <c r="M41" s="81"/>
      <c r="N41" s="81"/>
      <c r="O41" s="81"/>
      <c r="P41" s="81"/>
      <c r="Q41" s="90" t="s">
        <v>258</v>
      </c>
      <c r="R41" s="55">
        <v>14.66</v>
      </c>
    </row>
    <row r="42" spans="1:18" x14ac:dyDescent="0.25">
      <c r="H42" s="90" t="s">
        <v>257</v>
      </c>
      <c r="I42" s="55">
        <v>14.26</v>
      </c>
      <c r="Q42" s="90" t="s">
        <v>257</v>
      </c>
      <c r="R42" s="55">
        <v>15.24</v>
      </c>
    </row>
    <row r="43" spans="1:18" x14ac:dyDescent="0.25">
      <c r="H43" s="90" t="s">
        <v>256</v>
      </c>
      <c r="I43" s="55">
        <v>14.65</v>
      </c>
      <c r="Q43" s="90" t="s">
        <v>256</v>
      </c>
      <c r="R43" s="55">
        <v>16.64</v>
      </c>
    </row>
    <row r="44" spans="1:18" x14ac:dyDescent="0.25">
      <c r="H44" s="90" t="s">
        <v>255</v>
      </c>
      <c r="I44" s="55">
        <v>16.73</v>
      </c>
      <c r="Q44" s="90" t="s">
        <v>255</v>
      </c>
      <c r="R44" s="55">
        <v>26.51</v>
      </c>
    </row>
    <row r="49" spans="8:18" ht="45" x14ac:dyDescent="0.25">
      <c r="H49" s="91" t="s">
        <v>329</v>
      </c>
      <c r="I49" s="90" t="s">
        <v>224</v>
      </c>
      <c r="Q49" s="91" t="s">
        <v>325</v>
      </c>
      <c r="R49" s="90" t="s">
        <v>224</v>
      </c>
    </row>
    <row r="50" spans="8:18" x14ac:dyDescent="0.25">
      <c r="H50" s="90" t="s">
        <v>264</v>
      </c>
      <c r="I50" s="55">
        <v>22.49</v>
      </c>
      <c r="Q50" s="90" t="s">
        <v>264</v>
      </c>
      <c r="R50" s="55">
        <v>19.55</v>
      </c>
    </row>
    <row r="51" spans="8:18" x14ac:dyDescent="0.25">
      <c r="H51" s="90" t="s">
        <v>263</v>
      </c>
      <c r="I51" s="55">
        <v>16.510000000000002</v>
      </c>
      <c r="Q51" s="90" t="s">
        <v>263</v>
      </c>
      <c r="R51" s="55">
        <v>17.16</v>
      </c>
    </row>
    <row r="52" spans="8:18" x14ac:dyDescent="0.25">
      <c r="H52" s="90" t="s">
        <v>262</v>
      </c>
      <c r="I52" s="55">
        <v>16.559999999999999</v>
      </c>
      <c r="Q52" s="90" t="s">
        <v>262</v>
      </c>
      <c r="R52" s="55">
        <v>17.57</v>
      </c>
    </row>
    <row r="53" spans="8:18" x14ac:dyDescent="0.25">
      <c r="H53" s="90" t="s">
        <v>261</v>
      </c>
      <c r="I53" s="55">
        <v>16.440000000000001</v>
      </c>
      <c r="Q53" s="90" t="s">
        <v>261</v>
      </c>
      <c r="R53" s="55">
        <v>18.190000000000001</v>
      </c>
    </row>
    <row r="54" spans="8:18" x14ac:dyDescent="0.25">
      <c r="H54" s="90" t="s">
        <v>260</v>
      </c>
      <c r="I54" s="55">
        <v>15.7</v>
      </c>
      <c r="Q54" s="90" t="s">
        <v>260</v>
      </c>
      <c r="R54" s="55">
        <v>17.79</v>
      </c>
    </row>
    <row r="55" spans="8:18" x14ac:dyDescent="0.25">
      <c r="H55" s="90" t="s">
        <v>259</v>
      </c>
      <c r="I55" s="55">
        <v>15.67</v>
      </c>
      <c r="Q55" s="90" t="s">
        <v>259</v>
      </c>
      <c r="R55" s="55">
        <v>18.05</v>
      </c>
    </row>
    <row r="56" spans="8:18" x14ac:dyDescent="0.25">
      <c r="H56" s="90" t="s">
        <v>258</v>
      </c>
      <c r="I56" s="55">
        <v>15.72</v>
      </c>
      <c r="Q56" s="90" t="s">
        <v>258</v>
      </c>
      <c r="R56" s="55">
        <v>15.34</v>
      </c>
    </row>
    <row r="57" spans="8:18" x14ac:dyDescent="0.25">
      <c r="H57" s="90" t="s">
        <v>257</v>
      </c>
      <c r="I57" s="55">
        <v>15.54</v>
      </c>
      <c r="Q57" s="90" t="s">
        <v>257</v>
      </c>
      <c r="R57" s="55">
        <v>14.8</v>
      </c>
    </row>
    <row r="58" spans="8:18" x14ac:dyDescent="0.25">
      <c r="H58" s="90" t="s">
        <v>256</v>
      </c>
      <c r="I58" s="55">
        <v>15.74</v>
      </c>
      <c r="Q58" s="90" t="s">
        <v>256</v>
      </c>
      <c r="R58" s="55">
        <v>15.12</v>
      </c>
    </row>
    <row r="59" spans="8:18" x14ac:dyDescent="0.25">
      <c r="H59" s="90" t="s">
        <v>255</v>
      </c>
      <c r="I59" s="55">
        <v>16.71</v>
      </c>
      <c r="Q59" s="90" t="s">
        <v>255</v>
      </c>
      <c r="R59" s="55">
        <v>22.68</v>
      </c>
    </row>
  </sheetData>
  <mergeCells count="4">
    <mergeCell ref="B3:D3"/>
    <mergeCell ref="F3:H3"/>
    <mergeCell ref="B17:D17"/>
    <mergeCell ref="F17:H17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K34" sqref="K34"/>
    </sheetView>
  </sheetViews>
  <sheetFormatPr baseColWidth="10" defaultRowHeight="15" x14ac:dyDescent="0.25"/>
  <cols>
    <col min="1" max="1" width="37.42578125" customWidth="1"/>
    <col min="2" max="2" width="10.42578125" bestFit="1" customWidth="1"/>
  </cols>
  <sheetData>
    <row r="1" spans="1:5" x14ac:dyDescent="0.25">
      <c r="A1" s="47" t="s">
        <v>332</v>
      </c>
    </row>
    <row r="2" spans="1:5" x14ac:dyDescent="0.25">
      <c r="A2" s="112" t="s">
        <v>738</v>
      </c>
    </row>
    <row r="3" spans="1:5" x14ac:dyDescent="0.25">
      <c r="B3" s="124" t="s">
        <v>327</v>
      </c>
      <c r="C3" s="124"/>
      <c r="D3" s="124"/>
      <c r="E3" s="124"/>
    </row>
    <row r="4" spans="1:5" ht="30" x14ac:dyDescent="0.25">
      <c r="B4" s="84" t="s">
        <v>326</v>
      </c>
      <c r="C4" s="57" t="s">
        <v>292</v>
      </c>
      <c r="D4" s="57" t="s">
        <v>291</v>
      </c>
      <c r="E4" s="57" t="s">
        <v>290</v>
      </c>
    </row>
    <row r="5" spans="1:5" x14ac:dyDescent="0.25">
      <c r="B5" s="57" t="s">
        <v>264</v>
      </c>
      <c r="C5" s="83">
        <v>0.29780000000000001</v>
      </c>
      <c r="D5" s="83">
        <v>0.14319999999999999</v>
      </c>
      <c r="E5" s="83">
        <v>8.2599999999999993E-2</v>
      </c>
    </row>
    <row r="6" spans="1:5" x14ac:dyDescent="0.25">
      <c r="B6" s="57" t="s">
        <v>263</v>
      </c>
      <c r="C6" s="83">
        <v>0.17899999999999999</v>
      </c>
      <c r="D6" s="83">
        <v>0.1133</v>
      </c>
      <c r="E6" s="83">
        <v>5.9299999999999999E-2</v>
      </c>
    </row>
    <row r="7" spans="1:5" x14ac:dyDescent="0.25">
      <c r="B7" s="57" t="s">
        <v>262</v>
      </c>
      <c r="C7" s="83">
        <v>0.2029</v>
      </c>
      <c r="D7" s="83">
        <v>8.4600000000000009E-2</v>
      </c>
      <c r="E7" s="83">
        <v>0.13769999999999999</v>
      </c>
    </row>
    <row r="8" spans="1:5" x14ac:dyDescent="0.25">
      <c r="B8" s="57" t="s">
        <v>261</v>
      </c>
      <c r="C8" s="83">
        <v>0.14829999999999999</v>
      </c>
      <c r="D8" s="83">
        <v>8.0700000000000008E-2</v>
      </c>
      <c r="E8" s="83">
        <v>7.1900000000000006E-2</v>
      </c>
    </row>
    <row r="9" spans="1:5" x14ac:dyDescent="0.25">
      <c r="B9" s="57" t="s">
        <v>260</v>
      </c>
      <c r="C9" s="83">
        <v>0.14899999999999999</v>
      </c>
      <c r="D9" s="83">
        <v>7.7600000000000002E-2</v>
      </c>
      <c r="E9" s="83">
        <v>5.5099999999999996E-2</v>
      </c>
    </row>
    <row r="10" spans="1:5" x14ac:dyDescent="0.25">
      <c r="B10" s="57" t="s">
        <v>259</v>
      </c>
      <c r="C10" s="83">
        <v>0.15659999999999999</v>
      </c>
      <c r="D10" s="83">
        <v>7.7199999999999991E-2</v>
      </c>
      <c r="E10" s="83">
        <v>6.3600000000000004E-2</v>
      </c>
    </row>
    <row r="11" spans="1:5" x14ac:dyDescent="0.25">
      <c r="B11" s="57" t="s">
        <v>258</v>
      </c>
      <c r="C11" s="83">
        <v>0.1593</v>
      </c>
      <c r="D11" s="83">
        <v>7.2400000000000006E-2</v>
      </c>
      <c r="E11" s="83">
        <v>7.400000000000001E-2</v>
      </c>
    </row>
    <row r="12" spans="1:5" x14ac:dyDescent="0.25">
      <c r="B12" s="57" t="s">
        <v>257</v>
      </c>
      <c r="C12" s="83">
        <v>0.1588</v>
      </c>
      <c r="D12" s="83">
        <v>8.3400000000000002E-2</v>
      </c>
      <c r="E12" s="83">
        <v>5.5099999999999996E-2</v>
      </c>
    </row>
    <row r="13" spans="1:5" x14ac:dyDescent="0.25">
      <c r="B13" s="57" t="s">
        <v>256</v>
      </c>
      <c r="C13" s="83">
        <v>0.1741</v>
      </c>
      <c r="D13" s="83">
        <v>9.0399999999999994E-2</v>
      </c>
      <c r="E13" s="83">
        <v>6.3600000000000004E-2</v>
      </c>
    </row>
    <row r="14" spans="1:5" x14ac:dyDescent="0.25">
      <c r="B14" s="57" t="s">
        <v>255</v>
      </c>
      <c r="C14" s="83">
        <v>0.27850000000000003</v>
      </c>
      <c r="D14" s="83">
        <v>0.1434</v>
      </c>
      <c r="E14" s="83">
        <v>0.15010000000000001</v>
      </c>
    </row>
  </sheetData>
  <mergeCells count="1">
    <mergeCell ref="B3:E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topLeftCell="A7" workbookViewId="0">
      <selection activeCell="M34" sqref="M34"/>
    </sheetView>
  </sheetViews>
  <sheetFormatPr baseColWidth="10" defaultRowHeight="15" x14ac:dyDescent="0.25"/>
  <cols>
    <col min="1" max="1" width="8.85546875" customWidth="1"/>
    <col min="2" max="2" width="19.140625" customWidth="1"/>
  </cols>
  <sheetData>
    <row r="1" spans="1:5" x14ac:dyDescent="0.25">
      <c r="A1" s="47" t="s">
        <v>333</v>
      </c>
    </row>
    <row r="2" spans="1:5" x14ac:dyDescent="0.25">
      <c r="A2" s="112" t="s">
        <v>738</v>
      </c>
    </row>
    <row r="3" spans="1:5" x14ac:dyDescent="0.25">
      <c r="B3" s="124" t="s">
        <v>327</v>
      </c>
      <c r="C3" s="124"/>
      <c r="D3" s="124"/>
      <c r="E3" s="124"/>
    </row>
    <row r="4" spans="1:5" x14ac:dyDescent="0.25">
      <c r="B4" s="84" t="s">
        <v>325</v>
      </c>
      <c r="C4" s="57" t="s">
        <v>292</v>
      </c>
      <c r="D4" s="57" t="s">
        <v>291</v>
      </c>
      <c r="E4" s="57" t="s">
        <v>290</v>
      </c>
    </row>
    <row r="5" spans="1:5" x14ac:dyDescent="0.25">
      <c r="B5" s="57" t="s">
        <v>264</v>
      </c>
      <c r="C5" s="83">
        <v>0.2006</v>
      </c>
      <c r="D5" s="83">
        <v>0.11470000000000001</v>
      </c>
      <c r="E5" s="83">
        <v>0.16309999999999999</v>
      </c>
    </row>
    <row r="6" spans="1:5" x14ac:dyDescent="0.25">
      <c r="B6" s="57" t="s">
        <v>263</v>
      </c>
      <c r="C6" s="83">
        <v>0.17670000000000002</v>
      </c>
      <c r="D6" s="83">
        <v>0.13189999999999999</v>
      </c>
      <c r="E6" s="83">
        <v>8.6899999999999991E-2</v>
      </c>
    </row>
    <row r="7" spans="1:5" x14ac:dyDescent="0.25">
      <c r="B7" s="57" t="s">
        <v>262</v>
      </c>
      <c r="C7" s="83">
        <v>0.1804</v>
      </c>
      <c r="D7" s="83">
        <v>0.11230000000000001</v>
      </c>
      <c r="E7" s="83">
        <v>6.7799999999999999E-2</v>
      </c>
    </row>
    <row r="8" spans="1:5" x14ac:dyDescent="0.25">
      <c r="B8" s="57" t="s">
        <v>261</v>
      </c>
      <c r="C8" s="83">
        <v>0.1867</v>
      </c>
      <c r="D8" s="83">
        <v>0.10439999999999999</v>
      </c>
      <c r="E8" s="83">
        <v>7.6100000000000001E-2</v>
      </c>
    </row>
    <row r="9" spans="1:5" x14ac:dyDescent="0.25">
      <c r="B9" s="57" t="s">
        <v>260</v>
      </c>
      <c r="C9" s="83">
        <v>0.19149999999999998</v>
      </c>
      <c r="D9" s="83">
        <v>8.7599999999999997E-2</v>
      </c>
      <c r="E9" s="83">
        <v>5.0799999999999998E-2</v>
      </c>
    </row>
    <row r="10" spans="1:5" x14ac:dyDescent="0.25">
      <c r="B10" s="57" t="s">
        <v>259</v>
      </c>
      <c r="C10" s="83">
        <v>0.19719999999999999</v>
      </c>
      <c r="D10" s="83">
        <v>8.1300000000000011E-2</v>
      </c>
      <c r="E10" s="83">
        <v>5.5099999999999996E-2</v>
      </c>
    </row>
    <row r="11" spans="1:5" x14ac:dyDescent="0.25">
      <c r="B11" s="57" t="s">
        <v>258</v>
      </c>
      <c r="C11" s="83">
        <v>0.17530000000000001</v>
      </c>
      <c r="D11" s="83">
        <v>7.4999999999999997E-2</v>
      </c>
      <c r="E11" s="83">
        <v>6.7699999999999996E-2</v>
      </c>
    </row>
    <row r="12" spans="1:5" x14ac:dyDescent="0.25">
      <c r="B12" s="57" t="s">
        <v>257</v>
      </c>
      <c r="C12" s="83">
        <v>0.17170000000000002</v>
      </c>
      <c r="D12" s="83">
        <v>7.7499999999999999E-2</v>
      </c>
      <c r="E12" s="83">
        <v>8.2599999999999993E-2</v>
      </c>
    </row>
    <row r="13" spans="1:5" x14ac:dyDescent="0.25">
      <c r="B13" s="57" t="s">
        <v>256</v>
      </c>
      <c r="C13" s="83">
        <v>0.1729</v>
      </c>
      <c r="D13" s="83">
        <v>7.9899999999999999E-2</v>
      </c>
      <c r="E13" s="83">
        <v>5.2999999999999999E-2</v>
      </c>
    </row>
    <row r="14" spans="1:5" x14ac:dyDescent="0.25">
      <c r="B14" s="57" t="s">
        <v>255</v>
      </c>
      <c r="C14" s="83">
        <v>0.25090000000000001</v>
      </c>
      <c r="D14" s="83">
        <v>0.11410000000000001</v>
      </c>
      <c r="E14" s="83">
        <v>0.1099</v>
      </c>
    </row>
  </sheetData>
  <mergeCells count="1">
    <mergeCell ref="B3:E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B4" sqref="B4:E14"/>
    </sheetView>
  </sheetViews>
  <sheetFormatPr baseColWidth="10" defaultRowHeight="15" x14ac:dyDescent="0.25"/>
  <cols>
    <col min="1" max="1" width="10.140625" customWidth="1"/>
    <col min="2" max="2" width="17.42578125" customWidth="1"/>
  </cols>
  <sheetData>
    <row r="1" spans="1:5" x14ac:dyDescent="0.25">
      <c r="A1" s="47" t="s">
        <v>334</v>
      </c>
    </row>
    <row r="2" spans="1:5" x14ac:dyDescent="0.25">
      <c r="A2" s="112" t="s">
        <v>738</v>
      </c>
    </row>
    <row r="3" spans="1:5" x14ac:dyDescent="0.25">
      <c r="B3" s="124" t="s">
        <v>327</v>
      </c>
      <c r="C3" s="124"/>
      <c r="D3" s="124"/>
      <c r="E3" s="124"/>
    </row>
    <row r="4" spans="1:5" ht="30" x14ac:dyDescent="0.25">
      <c r="B4" s="84" t="s">
        <v>329</v>
      </c>
      <c r="C4" s="57" t="s">
        <v>292</v>
      </c>
      <c r="D4" s="57" t="s">
        <v>291</v>
      </c>
      <c r="E4" s="57" t="s">
        <v>290</v>
      </c>
    </row>
    <row r="5" spans="1:5" x14ac:dyDescent="0.25">
      <c r="B5" s="57" t="s">
        <v>264</v>
      </c>
      <c r="C5" s="83">
        <v>0.26590000000000003</v>
      </c>
      <c r="D5" s="83">
        <v>0.1366</v>
      </c>
      <c r="E5" s="83">
        <v>0.12710000000000002</v>
      </c>
    </row>
    <row r="6" spans="1:5" x14ac:dyDescent="0.25">
      <c r="B6" s="57" t="s">
        <v>263</v>
      </c>
      <c r="C6" s="83">
        <v>0.22690000000000002</v>
      </c>
      <c r="D6" s="83">
        <v>9.9399999999999988E-2</v>
      </c>
      <c r="E6" s="83">
        <v>9.5299999999999996E-2</v>
      </c>
    </row>
    <row r="7" spans="1:5" x14ac:dyDescent="0.25">
      <c r="B7" s="57" t="s">
        <v>262</v>
      </c>
      <c r="C7" s="83">
        <v>0.192</v>
      </c>
      <c r="D7" s="83">
        <v>9.01E-2</v>
      </c>
      <c r="E7" s="83">
        <v>7.2000000000000008E-2</v>
      </c>
    </row>
    <row r="8" spans="1:5" x14ac:dyDescent="0.25">
      <c r="B8" s="57" t="s">
        <v>261</v>
      </c>
      <c r="C8" s="83">
        <v>0.17399999999999999</v>
      </c>
      <c r="D8" s="83">
        <v>8.5299999999999987E-2</v>
      </c>
      <c r="E8" s="83">
        <v>5.9200000000000003E-2</v>
      </c>
    </row>
    <row r="9" spans="1:5" x14ac:dyDescent="0.25">
      <c r="B9" s="57" t="s">
        <v>260</v>
      </c>
      <c r="C9" s="83">
        <v>0.18710000000000002</v>
      </c>
      <c r="D9" s="83">
        <v>8.5099999999999995E-2</v>
      </c>
      <c r="E9" s="83">
        <v>6.5700000000000008E-2</v>
      </c>
    </row>
    <row r="10" spans="1:5" x14ac:dyDescent="0.25">
      <c r="B10" s="57" t="s">
        <v>259</v>
      </c>
      <c r="C10" s="83">
        <v>0.17579999999999998</v>
      </c>
      <c r="D10" s="83">
        <v>8.8499999999999995E-2</v>
      </c>
      <c r="E10" s="83">
        <v>6.9900000000000004E-2</v>
      </c>
    </row>
    <row r="11" spans="1:5" x14ac:dyDescent="0.25">
      <c r="B11" s="57" t="s">
        <v>258</v>
      </c>
      <c r="C11" s="83">
        <v>0.1714</v>
      </c>
      <c r="D11" s="83">
        <v>8.7100000000000011E-2</v>
      </c>
      <c r="E11" s="83">
        <v>5.2900000000000003E-2</v>
      </c>
    </row>
    <row r="12" spans="1:5" x14ac:dyDescent="0.25">
      <c r="B12" s="57" t="s">
        <v>257</v>
      </c>
      <c r="C12" s="83">
        <v>0.16969999999999999</v>
      </c>
      <c r="D12" s="83">
        <v>8.7100000000000011E-2</v>
      </c>
      <c r="E12" s="83">
        <v>7.8399999999999997E-2</v>
      </c>
    </row>
    <row r="13" spans="1:5" x14ac:dyDescent="0.25">
      <c r="B13" s="57" t="s">
        <v>256</v>
      </c>
      <c r="C13" s="83">
        <v>0.16839999999999999</v>
      </c>
      <c r="D13" s="83">
        <v>9.0500000000000011E-2</v>
      </c>
      <c r="E13" s="83">
        <v>7.4200000000000002E-2</v>
      </c>
    </row>
    <row r="14" spans="1:5" x14ac:dyDescent="0.25">
      <c r="B14" s="57" t="s">
        <v>255</v>
      </c>
      <c r="C14" s="83">
        <v>0.17280000000000001</v>
      </c>
      <c r="D14" s="83">
        <v>0.1164</v>
      </c>
      <c r="E14" s="83">
        <v>0.11840000000000001</v>
      </c>
    </row>
  </sheetData>
  <mergeCells count="1">
    <mergeCell ref="B3:E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activeCell="A2" sqref="A2"/>
    </sheetView>
  </sheetViews>
  <sheetFormatPr baseColWidth="10" defaultColWidth="17.7109375" defaultRowHeight="15" x14ac:dyDescent="0.25"/>
  <cols>
    <col min="4" max="4" width="25.28515625" customWidth="1"/>
    <col min="5" max="5" width="25.7109375" customWidth="1"/>
    <col min="10" max="10" width="27.140625" customWidth="1"/>
    <col min="11" max="11" width="30.7109375" customWidth="1"/>
  </cols>
  <sheetData>
    <row r="1" spans="1:12" x14ac:dyDescent="0.25">
      <c r="A1" s="23" t="s">
        <v>335</v>
      </c>
    </row>
    <row r="2" spans="1:12" ht="15.75" thickBot="1" x14ac:dyDescent="0.3">
      <c r="A2" s="112" t="s">
        <v>738</v>
      </c>
    </row>
    <row r="3" spans="1:12" x14ac:dyDescent="0.25">
      <c r="B3" s="6" t="s">
        <v>3</v>
      </c>
      <c r="C3" s="7"/>
      <c r="D3" s="7"/>
      <c r="E3" s="7"/>
      <c r="F3" s="9"/>
      <c r="H3" s="6" t="s">
        <v>3</v>
      </c>
      <c r="I3" s="7"/>
      <c r="J3" s="7"/>
      <c r="K3" s="7"/>
      <c r="L3" s="9"/>
    </row>
    <row r="4" spans="1:12" x14ac:dyDescent="0.25">
      <c r="B4" s="10" t="s">
        <v>719</v>
      </c>
      <c r="C4" s="1" t="s">
        <v>717</v>
      </c>
      <c r="D4" s="1" t="s">
        <v>157</v>
      </c>
      <c r="E4" s="1" t="s">
        <v>716</v>
      </c>
      <c r="F4" s="11" t="s">
        <v>121</v>
      </c>
      <c r="H4" s="10" t="s">
        <v>718</v>
      </c>
      <c r="I4" s="1" t="s">
        <v>717</v>
      </c>
      <c r="J4" s="1" t="s">
        <v>157</v>
      </c>
      <c r="K4" s="1" t="s">
        <v>716</v>
      </c>
      <c r="L4" s="11" t="s">
        <v>121</v>
      </c>
    </row>
    <row r="5" spans="1:12" x14ac:dyDescent="0.25">
      <c r="B5" s="12" t="s">
        <v>84</v>
      </c>
      <c r="C5" s="13" t="s">
        <v>715</v>
      </c>
      <c r="D5" s="13">
        <v>15935</v>
      </c>
      <c r="E5" s="13">
        <v>33115</v>
      </c>
      <c r="F5" s="14">
        <v>48.120187226332483</v>
      </c>
      <c r="H5" s="12" t="s">
        <v>98</v>
      </c>
      <c r="I5" s="13" t="s">
        <v>715</v>
      </c>
      <c r="J5" s="13">
        <v>13152</v>
      </c>
      <c r="K5" s="13">
        <v>31295</v>
      </c>
      <c r="L5" s="14">
        <v>42.025882728870428</v>
      </c>
    </row>
    <row r="6" spans="1:12" x14ac:dyDescent="0.25">
      <c r="B6" s="12" t="s">
        <v>84</v>
      </c>
      <c r="C6" s="13" t="s">
        <v>714</v>
      </c>
      <c r="D6" s="13">
        <v>17180</v>
      </c>
      <c r="E6" s="13">
        <v>33115</v>
      </c>
      <c r="F6" s="14">
        <v>51.879812773667517</v>
      </c>
      <c r="H6" s="12" t="s">
        <v>98</v>
      </c>
      <c r="I6" s="13" t="s">
        <v>714</v>
      </c>
      <c r="J6" s="13">
        <v>18143</v>
      </c>
      <c r="K6" s="13">
        <v>31295</v>
      </c>
      <c r="L6" s="14">
        <v>57.974117271129579</v>
      </c>
    </row>
    <row r="7" spans="1:12" x14ac:dyDescent="0.25">
      <c r="B7" s="12" t="s">
        <v>85</v>
      </c>
      <c r="C7" s="13" t="s">
        <v>715</v>
      </c>
      <c r="D7" s="13">
        <v>9746</v>
      </c>
      <c r="E7" s="13">
        <v>23713</v>
      </c>
      <c r="F7" s="14">
        <v>41.099818664867371</v>
      </c>
      <c r="H7" s="12" t="s">
        <v>99</v>
      </c>
      <c r="I7" s="13" t="s">
        <v>715</v>
      </c>
      <c r="J7" s="13">
        <v>9376</v>
      </c>
      <c r="K7" s="13">
        <v>20148</v>
      </c>
      <c r="L7" s="14">
        <v>46.535636291443318</v>
      </c>
    </row>
    <row r="8" spans="1:12" x14ac:dyDescent="0.25">
      <c r="B8" s="12" t="s">
        <v>85</v>
      </c>
      <c r="C8" s="13" t="s">
        <v>714</v>
      </c>
      <c r="D8" s="13">
        <v>13967</v>
      </c>
      <c r="E8" s="13">
        <v>23713</v>
      </c>
      <c r="F8" s="14">
        <v>58.900181335132629</v>
      </c>
      <c r="H8" s="12" t="s">
        <v>99</v>
      </c>
      <c r="I8" s="13" t="s">
        <v>714</v>
      </c>
      <c r="J8" s="13">
        <v>10772</v>
      </c>
      <c r="K8" s="13">
        <v>20148</v>
      </c>
      <c r="L8" s="14">
        <v>53.464363708556682</v>
      </c>
    </row>
    <row r="9" spans="1:12" x14ac:dyDescent="0.25">
      <c r="B9" s="12" t="s">
        <v>86</v>
      </c>
      <c r="C9" s="13" t="s">
        <v>715</v>
      </c>
      <c r="D9" s="13">
        <v>4716</v>
      </c>
      <c r="E9" s="13">
        <v>12555</v>
      </c>
      <c r="F9" s="14">
        <v>37.562724014336908</v>
      </c>
      <c r="H9" s="12" t="s">
        <v>100</v>
      </c>
      <c r="I9" s="13" t="s">
        <v>715</v>
      </c>
      <c r="J9" s="13">
        <v>6162</v>
      </c>
      <c r="K9" s="13">
        <v>11746</v>
      </c>
      <c r="L9" s="14">
        <v>52.460412055167723</v>
      </c>
    </row>
    <row r="10" spans="1:12" x14ac:dyDescent="0.25">
      <c r="B10" s="12" t="s">
        <v>86</v>
      </c>
      <c r="C10" s="13" t="s">
        <v>714</v>
      </c>
      <c r="D10" s="13">
        <v>7839</v>
      </c>
      <c r="E10" s="13">
        <v>12555</v>
      </c>
      <c r="F10" s="14">
        <v>62.437275985663092</v>
      </c>
      <c r="H10" s="12" t="s">
        <v>100</v>
      </c>
      <c r="I10" s="13" t="s">
        <v>714</v>
      </c>
      <c r="J10" s="13">
        <v>5584</v>
      </c>
      <c r="K10" s="13">
        <v>11746</v>
      </c>
      <c r="L10" s="14">
        <v>47.539587944832277</v>
      </c>
    </row>
    <row r="11" spans="1:12" x14ac:dyDescent="0.25">
      <c r="B11" s="12" t="s">
        <v>87</v>
      </c>
      <c r="C11" s="13" t="s">
        <v>715</v>
      </c>
      <c r="D11" s="13">
        <v>29179</v>
      </c>
      <c r="E11" s="13">
        <v>83002</v>
      </c>
      <c r="F11" s="14">
        <v>35.154574588564131</v>
      </c>
      <c r="H11" s="12" t="s">
        <v>101</v>
      </c>
      <c r="I11" s="13" t="s">
        <v>715</v>
      </c>
      <c r="J11" s="13">
        <v>19970</v>
      </c>
      <c r="K11" s="13">
        <v>59341</v>
      </c>
      <c r="L11" s="14">
        <v>33.652954955258593</v>
      </c>
    </row>
    <row r="12" spans="1:12" x14ac:dyDescent="0.25">
      <c r="B12" s="12" t="s">
        <v>87</v>
      </c>
      <c r="C12" s="13" t="s">
        <v>714</v>
      </c>
      <c r="D12" s="13">
        <v>53823</v>
      </c>
      <c r="E12" s="13">
        <v>83002</v>
      </c>
      <c r="F12" s="14">
        <v>64.845425411435869</v>
      </c>
      <c r="H12" s="12" t="s">
        <v>101</v>
      </c>
      <c r="I12" s="13" t="s">
        <v>714</v>
      </c>
      <c r="J12" s="13">
        <v>39371</v>
      </c>
      <c r="K12" s="13">
        <v>59341</v>
      </c>
      <c r="L12" s="14">
        <v>66.347045044741421</v>
      </c>
    </row>
    <row r="13" spans="1:12" x14ac:dyDescent="0.25">
      <c r="B13" s="12" t="s">
        <v>88</v>
      </c>
      <c r="C13" s="13" t="s">
        <v>715</v>
      </c>
      <c r="D13" s="13">
        <v>42722</v>
      </c>
      <c r="E13" s="13">
        <v>118903</v>
      </c>
      <c r="F13" s="14">
        <v>35.930127919396483</v>
      </c>
      <c r="H13" s="12" t="s">
        <v>102</v>
      </c>
      <c r="I13" s="13" t="s">
        <v>715</v>
      </c>
      <c r="J13" s="13">
        <v>16094</v>
      </c>
      <c r="K13" s="13">
        <v>42237</v>
      </c>
      <c r="L13" s="14">
        <v>38.104032009849178</v>
      </c>
    </row>
    <row r="14" spans="1:12" x14ac:dyDescent="0.25">
      <c r="B14" s="12" t="s">
        <v>88</v>
      </c>
      <c r="C14" s="13" t="s">
        <v>714</v>
      </c>
      <c r="D14" s="13">
        <v>76181</v>
      </c>
      <c r="E14" s="13">
        <v>118903</v>
      </c>
      <c r="F14" s="14">
        <v>64.069872080603517</v>
      </c>
      <c r="H14" s="12" t="s">
        <v>102</v>
      </c>
      <c r="I14" s="13" t="s">
        <v>714</v>
      </c>
      <c r="J14" s="13">
        <v>26143</v>
      </c>
      <c r="K14" s="13">
        <v>42237</v>
      </c>
      <c r="L14" s="14">
        <v>61.895967990150822</v>
      </c>
    </row>
    <row r="15" spans="1:12" x14ac:dyDescent="0.25">
      <c r="B15" s="12" t="s">
        <v>89</v>
      </c>
      <c r="C15" s="13" t="s">
        <v>715</v>
      </c>
      <c r="D15" s="13">
        <v>4495</v>
      </c>
      <c r="E15" s="13">
        <v>11599</v>
      </c>
      <c r="F15" s="14">
        <v>38.753340805241827</v>
      </c>
      <c r="H15" s="12" t="s">
        <v>103</v>
      </c>
      <c r="I15" s="13" t="s">
        <v>715</v>
      </c>
      <c r="J15" s="13">
        <v>25633</v>
      </c>
      <c r="K15" s="13">
        <v>50288</v>
      </c>
      <c r="L15" s="14">
        <v>50.972398981864472</v>
      </c>
    </row>
    <row r="16" spans="1:12" x14ac:dyDescent="0.25">
      <c r="B16" s="12" t="s">
        <v>89</v>
      </c>
      <c r="C16" s="13" t="s">
        <v>714</v>
      </c>
      <c r="D16" s="13">
        <v>7104</v>
      </c>
      <c r="E16" s="13">
        <v>11599</v>
      </c>
      <c r="F16" s="14">
        <v>61.246659194758173</v>
      </c>
      <c r="H16" s="12" t="s">
        <v>103</v>
      </c>
      <c r="I16" s="13" t="s">
        <v>714</v>
      </c>
      <c r="J16" s="13">
        <v>24655</v>
      </c>
      <c r="K16" s="13">
        <v>50288</v>
      </c>
      <c r="L16" s="14">
        <v>49.027601018135542</v>
      </c>
    </row>
    <row r="17" spans="2:12" x14ac:dyDescent="0.25">
      <c r="B17" s="12" t="s">
        <v>90</v>
      </c>
      <c r="C17" s="13" t="s">
        <v>715</v>
      </c>
      <c r="D17" s="13">
        <v>1058</v>
      </c>
      <c r="E17" s="13">
        <v>2615</v>
      </c>
      <c r="F17" s="14">
        <v>40.458891013384317</v>
      </c>
      <c r="H17" s="12" t="s">
        <v>104</v>
      </c>
      <c r="I17" s="13" t="s">
        <v>715</v>
      </c>
      <c r="J17" s="13">
        <v>25172</v>
      </c>
      <c r="K17" s="13">
        <v>66215</v>
      </c>
      <c r="L17" s="14">
        <v>38.015555387752023</v>
      </c>
    </row>
    <row r="18" spans="2:12" x14ac:dyDescent="0.25">
      <c r="B18" s="12" t="s">
        <v>90</v>
      </c>
      <c r="C18" s="13" t="s">
        <v>714</v>
      </c>
      <c r="D18" s="13">
        <v>1557</v>
      </c>
      <c r="E18" s="13">
        <v>2615</v>
      </c>
      <c r="F18" s="14">
        <v>59.541108986615683</v>
      </c>
      <c r="H18" s="12" t="s">
        <v>104</v>
      </c>
      <c r="I18" s="13" t="s">
        <v>714</v>
      </c>
      <c r="J18" s="13">
        <v>41043</v>
      </c>
      <c r="K18" s="13">
        <v>66215</v>
      </c>
      <c r="L18" s="14">
        <v>61.984444612247977</v>
      </c>
    </row>
    <row r="19" spans="2:12" x14ac:dyDescent="0.25">
      <c r="B19" s="12" t="s">
        <v>91</v>
      </c>
      <c r="C19" s="13" t="s">
        <v>715</v>
      </c>
      <c r="D19" s="13">
        <v>2219</v>
      </c>
      <c r="E19" s="13">
        <v>5572</v>
      </c>
      <c r="F19" s="14">
        <v>39.824120603015068</v>
      </c>
      <c r="H19" s="12" t="s">
        <v>105</v>
      </c>
      <c r="I19" s="13" t="s">
        <v>715</v>
      </c>
      <c r="J19" s="13">
        <v>20798</v>
      </c>
      <c r="K19" s="13">
        <v>42573</v>
      </c>
      <c r="L19" s="14">
        <v>48.852559133723247</v>
      </c>
    </row>
    <row r="20" spans="2:12" x14ac:dyDescent="0.25">
      <c r="B20" s="12" t="s">
        <v>91</v>
      </c>
      <c r="C20" s="13" t="s">
        <v>714</v>
      </c>
      <c r="D20" s="13">
        <v>3353</v>
      </c>
      <c r="E20" s="13">
        <v>5572</v>
      </c>
      <c r="F20" s="14">
        <v>60.175879396984932</v>
      </c>
      <c r="H20" s="12" t="s">
        <v>105</v>
      </c>
      <c r="I20" s="13" t="s">
        <v>714</v>
      </c>
      <c r="J20" s="13">
        <v>21775</v>
      </c>
      <c r="K20" s="13">
        <v>42573</v>
      </c>
      <c r="L20" s="14">
        <v>51.147440866276753</v>
      </c>
    </row>
    <row r="21" spans="2:12" x14ac:dyDescent="0.25">
      <c r="B21" s="12" t="s">
        <v>92</v>
      </c>
      <c r="C21" s="13" t="s">
        <v>715</v>
      </c>
      <c r="D21" s="13">
        <v>2729</v>
      </c>
      <c r="E21" s="13">
        <v>6688</v>
      </c>
      <c r="F21" s="14">
        <v>40.804425837320572</v>
      </c>
      <c r="H21" s="12" t="s">
        <v>106</v>
      </c>
      <c r="I21" s="13" t="s">
        <v>715</v>
      </c>
      <c r="J21" s="13">
        <v>6038</v>
      </c>
      <c r="K21" s="13">
        <v>16079</v>
      </c>
      <c r="L21" s="14">
        <v>37.552086572548042</v>
      </c>
    </row>
    <row r="22" spans="2:12" x14ac:dyDescent="0.25">
      <c r="B22" s="12" t="s">
        <v>92</v>
      </c>
      <c r="C22" s="13" t="s">
        <v>714</v>
      </c>
      <c r="D22" s="13">
        <v>3959</v>
      </c>
      <c r="E22" s="13">
        <v>6688</v>
      </c>
      <c r="F22" s="14">
        <v>59.195574162679421</v>
      </c>
      <c r="H22" s="12" t="s">
        <v>106</v>
      </c>
      <c r="I22" s="13" t="s">
        <v>714</v>
      </c>
      <c r="J22" s="13">
        <v>10041</v>
      </c>
      <c r="K22" s="13">
        <v>16079</v>
      </c>
      <c r="L22" s="14">
        <v>62.447913427451951</v>
      </c>
    </row>
    <row r="23" spans="2:12" x14ac:dyDescent="0.25">
      <c r="B23" s="12" t="s">
        <v>93</v>
      </c>
      <c r="C23" s="13" t="s">
        <v>715</v>
      </c>
      <c r="D23" s="13">
        <v>7334</v>
      </c>
      <c r="E23" s="13">
        <v>19384</v>
      </c>
      <c r="F23" s="14">
        <v>37.835328105654149</v>
      </c>
      <c r="H23" s="12" t="s">
        <v>107</v>
      </c>
      <c r="I23" s="13" t="s">
        <v>715</v>
      </c>
      <c r="J23" s="13">
        <v>3644</v>
      </c>
      <c r="K23" s="13">
        <v>9438</v>
      </c>
      <c r="L23" s="14">
        <v>38.609874973511339</v>
      </c>
    </row>
    <row r="24" spans="2:12" x14ac:dyDescent="0.25">
      <c r="B24" s="12" t="s">
        <v>93</v>
      </c>
      <c r="C24" s="13" t="s">
        <v>714</v>
      </c>
      <c r="D24" s="13">
        <v>12050</v>
      </c>
      <c r="E24" s="13">
        <v>19384</v>
      </c>
      <c r="F24" s="14">
        <v>62.164671894345858</v>
      </c>
      <c r="H24" s="12" t="s">
        <v>107</v>
      </c>
      <c r="I24" s="13" t="s">
        <v>714</v>
      </c>
      <c r="J24" s="13">
        <v>5794</v>
      </c>
      <c r="K24" s="13">
        <v>9438</v>
      </c>
      <c r="L24" s="14">
        <v>61.390125026488661</v>
      </c>
    </row>
    <row r="25" spans="2:12" x14ac:dyDescent="0.25">
      <c r="B25" s="12" t="s">
        <v>94</v>
      </c>
      <c r="C25" s="13" t="s">
        <v>715</v>
      </c>
      <c r="D25" s="13">
        <v>351</v>
      </c>
      <c r="E25" s="13">
        <v>747</v>
      </c>
      <c r="F25" s="14">
        <v>46.987951807228917</v>
      </c>
      <c r="H25" s="12" t="s">
        <v>108</v>
      </c>
      <c r="I25" s="13" t="s">
        <v>715</v>
      </c>
      <c r="J25" s="13">
        <v>376</v>
      </c>
      <c r="K25" s="13">
        <v>907</v>
      </c>
      <c r="L25" s="14">
        <v>41.45534729878721</v>
      </c>
    </row>
    <row r="26" spans="2:12" x14ac:dyDescent="0.25">
      <c r="B26" s="12" t="s">
        <v>94</v>
      </c>
      <c r="C26" s="13" t="s">
        <v>714</v>
      </c>
      <c r="D26" s="13">
        <v>396</v>
      </c>
      <c r="E26" s="13">
        <v>747</v>
      </c>
      <c r="F26" s="14">
        <v>53.01204819277109</v>
      </c>
      <c r="H26" s="12" t="s">
        <v>108</v>
      </c>
      <c r="I26" s="13" t="s">
        <v>714</v>
      </c>
      <c r="J26" s="13">
        <v>531</v>
      </c>
      <c r="K26" s="13">
        <v>907</v>
      </c>
      <c r="L26" s="14">
        <v>58.544652701212783</v>
      </c>
    </row>
    <row r="27" spans="2:12" x14ac:dyDescent="0.25">
      <c r="B27" s="12" t="s">
        <v>95</v>
      </c>
      <c r="C27" s="13" t="s">
        <v>715</v>
      </c>
      <c r="D27" s="13">
        <v>33024</v>
      </c>
      <c r="E27" s="13">
        <v>49787</v>
      </c>
      <c r="F27" s="14">
        <v>66.330568220619853</v>
      </c>
      <c r="H27" s="12" t="s">
        <v>109</v>
      </c>
      <c r="I27" s="13" t="s">
        <v>715</v>
      </c>
      <c r="J27" s="13">
        <v>46755</v>
      </c>
      <c r="K27" s="13">
        <v>50557</v>
      </c>
      <c r="L27" s="14">
        <v>92.479775303123219</v>
      </c>
    </row>
    <row r="28" spans="2:12" ht="15.75" thickBot="1" x14ac:dyDescent="0.3">
      <c r="B28" s="12" t="s">
        <v>95</v>
      </c>
      <c r="C28" s="13" t="s">
        <v>714</v>
      </c>
      <c r="D28" s="13">
        <v>16763</v>
      </c>
      <c r="E28" s="13">
        <v>49787</v>
      </c>
      <c r="F28" s="14">
        <v>33.669431779380162</v>
      </c>
      <c r="H28" s="15" t="s">
        <v>109</v>
      </c>
      <c r="I28" s="16" t="s">
        <v>714</v>
      </c>
      <c r="J28" s="16">
        <v>3802</v>
      </c>
      <c r="K28" s="16">
        <v>50557</v>
      </c>
      <c r="L28" s="17">
        <v>7.5202246968767934</v>
      </c>
    </row>
    <row r="29" spans="2:12" x14ac:dyDescent="0.25">
      <c r="B29" s="12" t="s">
        <v>96</v>
      </c>
      <c r="C29" s="13" t="s">
        <v>715</v>
      </c>
      <c r="D29" s="13">
        <v>31891</v>
      </c>
      <c r="E29" s="13">
        <v>41342</v>
      </c>
      <c r="F29" s="14">
        <v>77.139470756131772</v>
      </c>
    </row>
    <row r="30" spans="2:12" ht="15.75" thickBot="1" x14ac:dyDescent="0.3">
      <c r="B30" s="15" t="s">
        <v>96</v>
      </c>
      <c r="C30" s="16" t="s">
        <v>714</v>
      </c>
      <c r="D30" s="16">
        <v>9451</v>
      </c>
      <c r="E30" s="16">
        <v>41342</v>
      </c>
      <c r="F30" s="17">
        <v>22.860529243868221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47" t="s">
        <v>739</v>
      </c>
    </row>
    <row r="2" spans="1:7" ht="15.75" thickBot="1" x14ac:dyDescent="0.3">
      <c r="A2" s="112" t="s">
        <v>738</v>
      </c>
    </row>
    <row r="3" spans="1:7" x14ac:dyDescent="0.25">
      <c r="B3" s="6" t="s">
        <v>3</v>
      </c>
      <c r="C3" s="7"/>
      <c r="D3" s="7"/>
      <c r="E3" s="7"/>
      <c r="F3" s="7"/>
      <c r="G3" s="9"/>
    </row>
    <row r="4" spans="1:7" x14ac:dyDescent="0.25">
      <c r="B4" s="24" t="s">
        <v>171</v>
      </c>
      <c r="C4" s="1" t="s">
        <v>22</v>
      </c>
      <c r="D4" s="1" t="s">
        <v>30</v>
      </c>
      <c r="E4" s="1" t="s">
        <v>31</v>
      </c>
      <c r="F4" s="1" t="s">
        <v>32</v>
      </c>
      <c r="G4" s="11" t="s">
        <v>33</v>
      </c>
    </row>
    <row r="5" spans="1:7" x14ac:dyDescent="0.25">
      <c r="B5" s="12" t="s">
        <v>23</v>
      </c>
      <c r="C5" s="13" t="s">
        <v>1</v>
      </c>
      <c r="D5" s="13">
        <v>1.5056091798726019</v>
      </c>
      <c r="E5" s="13">
        <v>27.685195901147608</v>
      </c>
      <c r="F5" s="13">
        <v>4.4537614751368668</v>
      </c>
      <c r="G5" s="14">
        <v>29.794250389999998</v>
      </c>
    </row>
    <row r="6" spans="1:7" x14ac:dyDescent="0.25">
      <c r="B6" s="12" t="s">
        <v>23</v>
      </c>
      <c r="C6" s="13" t="s">
        <v>24</v>
      </c>
      <c r="D6" s="13">
        <v>4.9546097011204377</v>
      </c>
      <c r="E6" s="13">
        <v>53.866359263427313</v>
      </c>
      <c r="F6" s="13">
        <v>24.819857985279981</v>
      </c>
      <c r="G6" s="14">
        <v>64.870929739999994</v>
      </c>
    </row>
    <row r="7" spans="1:7" x14ac:dyDescent="0.25">
      <c r="B7" s="12" t="s">
        <v>25</v>
      </c>
      <c r="C7" s="13" t="s">
        <v>1</v>
      </c>
      <c r="D7" s="13">
        <v>17.33843978501563</v>
      </c>
      <c r="E7" s="13">
        <v>32.96027704516937</v>
      </c>
      <c r="F7" s="13">
        <v>12.5065505756242</v>
      </c>
      <c r="G7" s="14">
        <v>12.008798240000001</v>
      </c>
    </row>
    <row r="8" spans="1:7" x14ac:dyDescent="0.25">
      <c r="B8" s="12" t="s">
        <v>25</v>
      </c>
      <c r="C8" s="13" t="s">
        <v>24</v>
      </c>
      <c r="D8" s="13">
        <v>52.908852653570861</v>
      </c>
      <c r="E8" s="13">
        <v>23.166950500111209</v>
      </c>
      <c r="F8" s="13">
        <v>40.653989977791873</v>
      </c>
      <c r="G8" s="14">
        <v>21.909245439999999</v>
      </c>
    </row>
    <row r="9" spans="1:7" x14ac:dyDescent="0.25">
      <c r="B9" s="12" t="s">
        <v>26</v>
      </c>
      <c r="C9" s="13" t="s">
        <v>1</v>
      </c>
      <c r="D9" s="13">
        <v>15.90572251576129</v>
      </c>
      <c r="E9" s="13">
        <v>12.26521953768586</v>
      </c>
      <c r="F9" s="13">
        <v>12.211116334514969</v>
      </c>
      <c r="G9" s="14">
        <v>7.6598098569999999</v>
      </c>
    </row>
    <row r="10" spans="1:7" x14ac:dyDescent="0.25">
      <c r="B10" s="12" t="s">
        <v>26</v>
      </c>
      <c r="C10" s="13" t="s">
        <v>24</v>
      </c>
      <c r="D10" s="13">
        <v>18.37905329393876</v>
      </c>
      <c r="E10" s="13">
        <v>4.8912303764859759</v>
      </c>
      <c r="F10" s="13">
        <v>15.457720449224571</v>
      </c>
      <c r="G10" s="14">
        <v>5.5363723699999996</v>
      </c>
    </row>
    <row r="11" spans="1:7" x14ac:dyDescent="0.25">
      <c r="B11" s="12" t="s">
        <v>27</v>
      </c>
      <c r="C11" s="13" t="s">
        <v>1</v>
      </c>
      <c r="D11" s="13">
        <v>41.465791108298959</v>
      </c>
      <c r="E11" s="13">
        <v>17.509667794297691</v>
      </c>
      <c r="F11" s="13">
        <v>49.498035796143498</v>
      </c>
      <c r="G11" s="14">
        <v>30.630958799999998</v>
      </c>
    </row>
    <row r="12" spans="1:7" x14ac:dyDescent="0.25">
      <c r="B12" s="12" t="s">
        <v>27</v>
      </c>
      <c r="C12" s="13" t="s">
        <v>24</v>
      </c>
      <c r="D12" s="13">
        <v>18.34958977718988</v>
      </c>
      <c r="E12" s="13">
        <v>2.74770692454014</v>
      </c>
      <c r="F12" s="13">
        <v>14.83638675784499</v>
      </c>
      <c r="G12" s="14">
        <v>5.0435726919999997</v>
      </c>
    </row>
    <row r="13" spans="1:7" x14ac:dyDescent="0.25">
      <c r="B13" s="12" t="s">
        <v>28</v>
      </c>
      <c r="C13" s="13" t="s">
        <v>1</v>
      </c>
      <c r="D13" s="13">
        <v>21.175276679991899</v>
      </c>
      <c r="E13" s="13">
        <v>1.2503407084866149</v>
      </c>
      <c r="F13" s="13">
        <v>19.8783422344031</v>
      </c>
      <c r="G13" s="14">
        <v>18.233082970000002</v>
      </c>
    </row>
    <row r="14" spans="1:7" x14ac:dyDescent="0.25">
      <c r="B14" s="12" t="s">
        <v>28</v>
      </c>
      <c r="C14" s="13" t="s">
        <v>24</v>
      </c>
      <c r="D14" s="13">
        <v>0.81941542734461603</v>
      </c>
      <c r="E14" s="13">
        <v>1.444064893288584E-2</v>
      </c>
      <c r="F14" s="13">
        <v>0.19800574417287459</v>
      </c>
      <c r="G14" s="14">
        <v>0.17273449799999999</v>
      </c>
    </row>
    <row r="15" spans="1:7" x14ac:dyDescent="0.25">
      <c r="B15" s="12" t="s">
        <v>29</v>
      </c>
      <c r="C15" s="13" t="s">
        <v>1</v>
      </c>
      <c r="D15" s="13">
        <v>2.6091607310596112</v>
      </c>
      <c r="E15" s="13">
        <v>8.329299013212859</v>
      </c>
      <c r="F15" s="13">
        <v>1.452193584177369</v>
      </c>
      <c r="G15" s="14">
        <v>1.6730997489999999</v>
      </c>
    </row>
    <row r="16" spans="1:7" ht="15.75" thickBot="1" x14ac:dyDescent="0.3">
      <c r="B16" s="15" t="s">
        <v>29</v>
      </c>
      <c r="C16" s="16" t="s">
        <v>24</v>
      </c>
      <c r="D16" s="16">
        <v>4.5884791468354544</v>
      </c>
      <c r="E16" s="16">
        <v>15.31331228650247</v>
      </c>
      <c r="F16" s="16">
        <v>4.0340390856857127</v>
      </c>
      <c r="G16" s="17">
        <v>2.467145258</v>
      </c>
    </row>
  </sheetData>
  <hyperlinks>
    <hyperlink ref="A2" location="'Table des matières'!A1" display="Accueil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A2" sqref="A2"/>
    </sheetView>
  </sheetViews>
  <sheetFormatPr baseColWidth="10" defaultRowHeight="15" x14ac:dyDescent="0.25"/>
  <cols>
    <col min="1" max="1" width="8.5703125" customWidth="1"/>
    <col min="2" max="2" width="101" customWidth="1"/>
    <col min="3" max="3" width="8.85546875" bestFit="1" customWidth="1"/>
    <col min="4" max="4" width="11.85546875" bestFit="1" customWidth="1"/>
    <col min="5" max="5" width="12.85546875" bestFit="1" customWidth="1"/>
    <col min="6" max="6" width="13.85546875" bestFit="1" customWidth="1"/>
  </cols>
  <sheetData>
    <row r="1" spans="1:6" x14ac:dyDescent="0.25">
      <c r="A1" s="47" t="s">
        <v>341</v>
      </c>
      <c r="B1" s="46"/>
      <c r="C1" s="46"/>
      <c r="D1" s="46"/>
      <c r="E1" s="46"/>
      <c r="F1" s="46"/>
    </row>
    <row r="2" spans="1:6" x14ac:dyDescent="0.25">
      <c r="A2" s="112" t="s">
        <v>738</v>
      </c>
      <c r="B2" s="2"/>
      <c r="C2" s="125" t="s">
        <v>340</v>
      </c>
      <c r="D2" s="125"/>
      <c r="E2" s="125"/>
      <c r="F2" s="125"/>
    </row>
    <row r="3" spans="1:6" x14ac:dyDescent="0.25">
      <c r="B3" s="56"/>
      <c r="C3" s="86" t="s">
        <v>339</v>
      </c>
      <c r="D3" s="86" t="s">
        <v>338</v>
      </c>
      <c r="E3" s="86" t="s">
        <v>337</v>
      </c>
      <c r="F3" s="86" t="s">
        <v>336</v>
      </c>
    </row>
    <row r="4" spans="1:6" x14ac:dyDescent="0.25">
      <c r="B4" s="56" t="s">
        <v>245</v>
      </c>
      <c r="C4" s="85">
        <v>17.946899999999999</v>
      </c>
      <c r="D4" s="85">
        <v>16.591999999999999</v>
      </c>
      <c r="E4" s="85">
        <v>13.6326</v>
      </c>
      <c r="F4" s="85">
        <v>11.540800000000001</v>
      </c>
    </row>
    <row r="5" spans="1:6" x14ac:dyDescent="0.25">
      <c r="B5" s="56" t="s">
        <v>244</v>
      </c>
      <c r="C5" s="85">
        <v>45.497599999999998</v>
      </c>
      <c r="D5" s="85">
        <v>42.015999999999998</v>
      </c>
      <c r="E5" s="85">
        <v>46.132100000000001</v>
      </c>
      <c r="F5" s="85">
        <v>45.170900000000003</v>
      </c>
    </row>
    <row r="6" spans="1:6" x14ac:dyDescent="0.25">
      <c r="B6" s="56" t="s">
        <v>243</v>
      </c>
      <c r="C6" s="85">
        <v>49.151400000000002</v>
      </c>
      <c r="D6" s="85">
        <v>48.226999999999997</v>
      </c>
      <c r="E6" s="85">
        <v>43.959800000000001</v>
      </c>
      <c r="F6" s="85">
        <v>33.959299999999999</v>
      </c>
    </row>
    <row r="7" spans="1:6" x14ac:dyDescent="0.25">
      <c r="B7" s="56" t="s">
        <v>242</v>
      </c>
      <c r="C7" s="85">
        <v>71.964399999999998</v>
      </c>
      <c r="D7" s="85">
        <v>66.069000000000003</v>
      </c>
      <c r="E7" s="85">
        <v>62.309899999999999</v>
      </c>
      <c r="F7" s="85">
        <v>60.839100000000002</v>
      </c>
    </row>
    <row r="8" spans="1:6" x14ac:dyDescent="0.25">
      <c r="B8" s="56" t="s">
        <v>240</v>
      </c>
      <c r="C8" s="85">
        <v>58.8521</v>
      </c>
      <c r="D8" s="85">
        <v>54.503</v>
      </c>
      <c r="E8" s="85">
        <v>49.580399999999997</v>
      </c>
      <c r="F8" s="85">
        <v>41.4054</v>
      </c>
    </row>
    <row r="9" spans="1:6" x14ac:dyDescent="0.25">
      <c r="B9" s="56" t="s">
        <v>239</v>
      </c>
      <c r="C9" s="85">
        <v>15.2583</v>
      </c>
      <c r="D9" s="85">
        <v>15.204000000000001</v>
      </c>
      <c r="E9" s="85">
        <v>14.2834</v>
      </c>
      <c r="F9" s="85">
        <v>12.9565</v>
      </c>
    </row>
    <row r="10" spans="1:6" x14ac:dyDescent="0.25">
      <c r="B10" s="56" t="s">
        <v>238</v>
      </c>
      <c r="C10" s="85">
        <v>19.105799999999999</v>
      </c>
      <c r="D10" s="85">
        <v>19.585999999999999</v>
      </c>
      <c r="E10" s="85">
        <v>15.8893</v>
      </c>
      <c r="F10" s="85">
        <v>15.742599999999999</v>
      </c>
    </row>
    <row r="11" spans="1:6" x14ac:dyDescent="0.25">
      <c r="B11" s="56" t="s">
        <v>237</v>
      </c>
      <c r="C11" s="85">
        <v>33.276299999999999</v>
      </c>
      <c r="D11" s="85">
        <v>32.218000000000004</v>
      </c>
      <c r="E11" s="85">
        <v>28.839600000000001</v>
      </c>
      <c r="F11" s="85">
        <v>23.587</v>
      </c>
    </row>
    <row r="12" spans="1:6" x14ac:dyDescent="0.25">
      <c r="B12" s="56" t="s">
        <v>236</v>
      </c>
      <c r="C12" s="85">
        <v>24.081800000000001</v>
      </c>
      <c r="D12" s="85">
        <v>24.51</v>
      </c>
      <c r="E12" s="85">
        <v>22.1661</v>
      </c>
      <c r="F12" s="85">
        <v>18.369700000000002</v>
      </c>
    </row>
    <row r="13" spans="1:6" x14ac:dyDescent="0.25">
      <c r="B13" s="56" t="s">
        <v>235</v>
      </c>
      <c r="C13" s="85">
        <v>83.360799999999998</v>
      </c>
      <c r="D13" s="85">
        <v>83.451999999999998</v>
      </c>
      <c r="E13" s="85">
        <v>89.246700000000004</v>
      </c>
      <c r="F13" s="85">
        <v>63.985500000000002</v>
      </c>
    </row>
    <row r="14" spans="1:6" x14ac:dyDescent="0.25">
      <c r="B14" s="56" t="s">
        <v>234</v>
      </c>
      <c r="C14" s="85">
        <v>28.436599999999999</v>
      </c>
      <c r="D14" s="85">
        <v>25.553999999999998</v>
      </c>
      <c r="E14" s="85">
        <v>20.885899999999999</v>
      </c>
      <c r="F14" s="85">
        <v>15.8736</v>
      </c>
    </row>
    <row r="15" spans="1:6" x14ac:dyDescent="0.25">
      <c r="B15" s="56" t="s">
        <v>233</v>
      </c>
      <c r="C15" s="85">
        <v>21.428599999999999</v>
      </c>
      <c r="D15" s="85">
        <v>28.754000000000001</v>
      </c>
      <c r="E15" s="85">
        <v>24.57</v>
      </c>
      <c r="F15" s="85">
        <v>15.6113</v>
      </c>
    </row>
    <row r="16" spans="1:6" ht="30" x14ac:dyDescent="0.25">
      <c r="B16" s="56" t="s">
        <v>232</v>
      </c>
      <c r="C16" s="85">
        <v>38.167900000000003</v>
      </c>
      <c r="D16" s="85">
        <v>33.933</v>
      </c>
      <c r="E16" s="85">
        <v>27.401599999999998</v>
      </c>
      <c r="F16" s="85">
        <v>16.820399999999999</v>
      </c>
    </row>
    <row r="17" spans="2:6" x14ac:dyDescent="0.25">
      <c r="B17" s="56" t="s">
        <v>231</v>
      </c>
      <c r="C17" s="85">
        <v>26.854800000000001</v>
      </c>
      <c r="D17" s="85">
        <v>26.018000000000001</v>
      </c>
      <c r="E17" s="85">
        <v>26.8413</v>
      </c>
      <c r="F17" s="85">
        <v>22.619800000000001</v>
      </c>
    </row>
    <row r="18" spans="2:6" x14ac:dyDescent="0.25">
      <c r="B18" s="56" t="s">
        <v>327</v>
      </c>
      <c r="C18" s="85">
        <v>36.865499999999997</v>
      </c>
      <c r="D18" s="85">
        <v>35.899000000000001</v>
      </c>
      <c r="E18" s="85">
        <v>34.898299999999999</v>
      </c>
      <c r="F18" s="85">
        <v>29.768999999999998</v>
      </c>
    </row>
  </sheetData>
  <mergeCells count="1">
    <mergeCell ref="C2:F2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"/>
  <sheetViews>
    <sheetView workbookViewId="0">
      <selection activeCell="A2" sqref="A2"/>
    </sheetView>
  </sheetViews>
  <sheetFormatPr baseColWidth="10" defaultRowHeight="15" x14ac:dyDescent="0.25"/>
  <cols>
    <col min="1" max="1" width="9.140625" customWidth="1"/>
    <col min="2" max="2" width="59.28515625" customWidth="1"/>
  </cols>
  <sheetData>
    <row r="1" spans="1:10" x14ac:dyDescent="0.25">
      <c r="A1" s="47" t="s">
        <v>344</v>
      </c>
    </row>
    <row r="2" spans="1:10" x14ac:dyDescent="0.25">
      <c r="A2" s="112" t="s">
        <v>738</v>
      </c>
      <c r="B2" s="2"/>
      <c r="C2" s="125" t="s">
        <v>343</v>
      </c>
      <c r="D2" s="125"/>
      <c r="E2" s="125"/>
      <c r="F2" s="125"/>
      <c r="G2" s="125"/>
      <c r="H2" s="125"/>
      <c r="I2" s="125"/>
      <c r="J2" s="125"/>
    </row>
    <row r="3" spans="1:10" x14ac:dyDescent="0.25">
      <c r="B3" s="2"/>
      <c r="C3" s="126" t="s">
        <v>342</v>
      </c>
      <c r="D3" s="126"/>
      <c r="E3" s="126"/>
      <c r="F3" s="126"/>
      <c r="G3" s="126" t="s">
        <v>222</v>
      </c>
      <c r="H3" s="126"/>
      <c r="I3" s="126"/>
      <c r="J3" s="126"/>
    </row>
    <row r="4" spans="1:10" ht="30" x14ac:dyDescent="0.25">
      <c r="B4" s="72"/>
      <c r="C4" s="72" t="s">
        <v>339</v>
      </c>
      <c r="D4" s="72" t="s">
        <v>338</v>
      </c>
      <c r="E4" s="72" t="s">
        <v>337</v>
      </c>
      <c r="F4" s="72" t="s">
        <v>336</v>
      </c>
      <c r="G4" s="72" t="s">
        <v>339</v>
      </c>
      <c r="H4" s="72" t="s">
        <v>338</v>
      </c>
      <c r="I4" s="72" t="s">
        <v>337</v>
      </c>
      <c r="J4" s="72" t="s">
        <v>336</v>
      </c>
    </row>
    <row r="5" spans="1:10" x14ac:dyDescent="0.25">
      <c r="B5" s="70" t="s">
        <v>245</v>
      </c>
      <c r="C5" s="73">
        <v>4.32</v>
      </c>
      <c r="D5" s="73">
        <v>21.55</v>
      </c>
      <c r="E5" s="73">
        <v>26.2</v>
      </c>
      <c r="F5" s="73">
        <v>47.94</v>
      </c>
      <c r="G5" s="73">
        <v>3.16</v>
      </c>
      <c r="H5" s="73">
        <v>17.05</v>
      </c>
      <c r="I5" s="73">
        <v>25.24</v>
      </c>
      <c r="J5" s="73">
        <v>54.55</v>
      </c>
    </row>
    <row r="6" spans="1:10" ht="30" x14ac:dyDescent="0.25">
      <c r="B6" s="70" t="s">
        <v>244</v>
      </c>
      <c r="C6" s="73">
        <v>1.99</v>
      </c>
      <c r="D6" s="73">
        <v>11.92</v>
      </c>
      <c r="E6" s="73">
        <v>24.5</v>
      </c>
      <c r="F6" s="73">
        <v>61.58</v>
      </c>
      <c r="G6" s="73">
        <v>1.97</v>
      </c>
      <c r="H6" s="73">
        <v>12.77</v>
      </c>
      <c r="I6" s="73">
        <v>23.9</v>
      </c>
      <c r="J6" s="73">
        <v>61.36</v>
      </c>
    </row>
    <row r="7" spans="1:10" ht="30" x14ac:dyDescent="0.25">
      <c r="B7" s="70" t="s">
        <v>243</v>
      </c>
      <c r="C7" s="73">
        <v>5.15</v>
      </c>
      <c r="D7" s="73">
        <v>25.67</v>
      </c>
      <c r="E7" s="73">
        <v>30.82</v>
      </c>
      <c r="F7" s="73">
        <v>38.369999999999997</v>
      </c>
      <c r="G7" s="73">
        <v>4.24</v>
      </c>
      <c r="H7" s="73">
        <v>21.57</v>
      </c>
      <c r="I7" s="73">
        <v>28.41</v>
      </c>
      <c r="J7" s="73">
        <v>45.78</v>
      </c>
    </row>
    <row r="8" spans="1:10" x14ac:dyDescent="0.25">
      <c r="B8" s="70" t="s">
        <v>242</v>
      </c>
      <c r="C8" s="73">
        <v>4.2300000000000004</v>
      </c>
      <c r="D8" s="73">
        <v>19.559999999999999</v>
      </c>
      <c r="E8" s="73">
        <v>23.77</v>
      </c>
      <c r="F8" s="73">
        <v>52.43</v>
      </c>
      <c r="G8" s="73">
        <v>3.68</v>
      </c>
      <c r="H8" s="73">
        <v>18.53</v>
      </c>
      <c r="I8" s="73">
        <v>23.87</v>
      </c>
      <c r="J8" s="73">
        <v>53.92</v>
      </c>
    </row>
    <row r="9" spans="1:10" x14ac:dyDescent="0.25">
      <c r="B9" s="70" t="s">
        <v>240</v>
      </c>
      <c r="C9" s="73">
        <v>6.44</v>
      </c>
      <c r="D9" s="73">
        <v>30.8</v>
      </c>
      <c r="E9" s="73">
        <v>29.46</v>
      </c>
      <c r="F9" s="73">
        <v>33.299999999999997</v>
      </c>
      <c r="G9" s="73">
        <v>5.28</v>
      </c>
      <c r="H9" s="73">
        <v>27.26</v>
      </c>
      <c r="I9" s="73">
        <v>28.67</v>
      </c>
      <c r="J9" s="73">
        <v>38.79</v>
      </c>
    </row>
    <row r="10" spans="1:10" x14ac:dyDescent="0.25">
      <c r="B10" s="70" t="s">
        <v>239</v>
      </c>
      <c r="C10" s="73">
        <v>4.9800000000000004</v>
      </c>
      <c r="D10" s="73">
        <v>26.45</v>
      </c>
      <c r="E10" s="73">
        <v>28.77</v>
      </c>
      <c r="F10" s="73">
        <v>39.81</v>
      </c>
      <c r="G10" s="73">
        <v>4.5599999999999996</v>
      </c>
      <c r="H10" s="73">
        <v>24.32</v>
      </c>
      <c r="I10" s="73">
        <v>28.16</v>
      </c>
      <c r="J10" s="73">
        <v>42.96</v>
      </c>
    </row>
    <row r="11" spans="1:10" x14ac:dyDescent="0.25">
      <c r="B11" s="70" t="s">
        <v>238</v>
      </c>
      <c r="C11" s="73">
        <v>6.05</v>
      </c>
      <c r="D11" s="73">
        <v>26.6</v>
      </c>
      <c r="E11" s="73">
        <v>21.7</v>
      </c>
      <c r="F11" s="73">
        <v>45.66</v>
      </c>
      <c r="G11" s="73">
        <v>5.33</v>
      </c>
      <c r="H11" s="73">
        <v>22.86</v>
      </c>
      <c r="I11" s="73">
        <v>22.99</v>
      </c>
      <c r="J11" s="73">
        <v>48.82</v>
      </c>
    </row>
    <row r="12" spans="1:10" ht="30" x14ac:dyDescent="0.25">
      <c r="B12" s="70" t="s">
        <v>237</v>
      </c>
      <c r="C12" s="73">
        <v>4.18</v>
      </c>
      <c r="D12" s="73">
        <v>21.71</v>
      </c>
      <c r="E12" s="73">
        <v>27.01</v>
      </c>
      <c r="F12" s="73">
        <v>47.1</v>
      </c>
      <c r="G12" s="73">
        <v>3.36</v>
      </c>
      <c r="H12" s="73">
        <v>18.05</v>
      </c>
      <c r="I12" s="73">
        <v>25.09</v>
      </c>
      <c r="J12" s="73">
        <v>53.5</v>
      </c>
    </row>
    <row r="13" spans="1:10" x14ac:dyDescent="0.25">
      <c r="B13" s="70" t="s">
        <v>236</v>
      </c>
      <c r="C13" s="73">
        <v>4.7699999999999996</v>
      </c>
      <c r="D13" s="73">
        <v>21.99</v>
      </c>
      <c r="E13" s="73">
        <v>27.64</v>
      </c>
      <c r="F13" s="73">
        <v>45.6</v>
      </c>
      <c r="G13" s="73">
        <v>4.0999999999999996</v>
      </c>
      <c r="H13" s="73">
        <v>18.600000000000001</v>
      </c>
      <c r="I13" s="73">
        <v>25.85</v>
      </c>
      <c r="J13" s="73">
        <v>51.45</v>
      </c>
    </row>
    <row r="14" spans="1:10" ht="30" x14ac:dyDescent="0.25">
      <c r="B14" s="70" t="s">
        <v>235</v>
      </c>
      <c r="C14" s="73">
        <v>2.31</v>
      </c>
      <c r="D14" s="73">
        <v>16.579999999999998</v>
      </c>
      <c r="E14" s="73">
        <v>53.75</v>
      </c>
      <c r="F14" s="73">
        <v>27.36</v>
      </c>
      <c r="G14" s="73">
        <v>2.21</v>
      </c>
      <c r="H14" s="73">
        <v>15.82</v>
      </c>
      <c r="I14" s="73">
        <v>47.94</v>
      </c>
      <c r="J14" s="73">
        <v>34.03</v>
      </c>
    </row>
    <row r="15" spans="1:10" x14ac:dyDescent="0.25">
      <c r="B15" s="70" t="s">
        <v>234</v>
      </c>
      <c r="C15" s="73">
        <v>3.43</v>
      </c>
      <c r="D15" s="73">
        <v>16.66</v>
      </c>
      <c r="E15" s="73">
        <v>20.99</v>
      </c>
      <c r="F15" s="73">
        <v>58.92</v>
      </c>
      <c r="G15" s="73">
        <v>2.2000000000000002</v>
      </c>
      <c r="H15" s="73">
        <v>11.88</v>
      </c>
      <c r="I15" s="73">
        <v>18.309999999999999</v>
      </c>
      <c r="J15" s="73">
        <v>67.62</v>
      </c>
    </row>
    <row r="16" spans="1:10" x14ac:dyDescent="0.25">
      <c r="B16" s="70" t="s">
        <v>233</v>
      </c>
      <c r="C16" s="73">
        <v>2.0099999999999998</v>
      </c>
      <c r="D16" s="73">
        <v>20.09</v>
      </c>
      <c r="E16" s="73">
        <v>22.32</v>
      </c>
      <c r="F16" s="73">
        <v>55.58</v>
      </c>
      <c r="G16" s="73">
        <v>1.78</v>
      </c>
      <c r="H16" s="73">
        <v>13.28</v>
      </c>
      <c r="I16" s="73">
        <v>17.27</v>
      </c>
      <c r="J16" s="73">
        <v>67.67</v>
      </c>
    </row>
    <row r="17" spans="2:26" ht="30" x14ac:dyDescent="0.25">
      <c r="B17" s="70" t="s">
        <v>232</v>
      </c>
      <c r="C17" s="73">
        <v>2.91</v>
      </c>
      <c r="D17" s="73">
        <v>17.55</v>
      </c>
      <c r="E17" s="73">
        <v>20.22</v>
      </c>
      <c r="F17" s="73">
        <v>59.33</v>
      </c>
      <c r="G17" s="73">
        <v>1.57</v>
      </c>
      <c r="H17" s="73">
        <v>10.64</v>
      </c>
      <c r="I17" s="73">
        <v>15.19</v>
      </c>
      <c r="J17" s="73">
        <v>72.599999999999994</v>
      </c>
    </row>
    <row r="18" spans="2:26" ht="30" x14ac:dyDescent="0.25">
      <c r="B18" s="70" t="s">
        <v>231</v>
      </c>
      <c r="C18" s="73">
        <v>3.38</v>
      </c>
      <c r="D18" s="73">
        <v>19.45</v>
      </c>
      <c r="E18" s="73">
        <v>28.2</v>
      </c>
      <c r="F18" s="73">
        <v>48.97</v>
      </c>
      <c r="G18" s="73">
        <v>3.08</v>
      </c>
      <c r="H18" s="73">
        <v>18.29</v>
      </c>
      <c r="I18" s="73">
        <v>25.69</v>
      </c>
      <c r="J18" s="73">
        <v>52.94</v>
      </c>
    </row>
    <row r="19" spans="2:26" x14ac:dyDescent="0.25">
      <c r="B19" s="70" t="s">
        <v>327</v>
      </c>
      <c r="C19" s="73">
        <v>4.0199999999999996</v>
      </c>
      <c r="D19" s="73">
        <v>20.49</v>
      </c>
      <c r="E19" s="73">
        <v>27.75</v>
      </c>
      <c r="F19" s="73">
        <v>47.73</v>
      </c>
      <c r="G19" s="73">
        <v>3.54</v>
      </c>
      <c r="H19" s="73">
        <v>18.54</v>
      </c>
      <c r="I19" s="73">
        <v>25.83</v>
      </c>
      <c r="J19" s="73">
        <v>52.08</v>
      </c>
    </row>
    <row r="22" spans="2:26" x14ac:dyDescent="0.25">
      <c r="Z22" s="54" t="s">
        <v>229</v>
      </c>
    </row>
  </sheetData>
  <mergeCells count="3">
    <mergeCell ref="C2:J2"/>
    <mergeCell ref="C3:F3"/>
    <mergeCell ref="G3:J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A2" sqref="A2"/>
    </sheetView>
  </sheetViews>
  <sheetFormatPr baseColWidth="10" defaultRowHeight="15" x14ac:dyDescent="0.25"/>
  <cols>
    <col min="1" max="1" width="9.5703125" customWidth="1"/>
    <col min="2" max="2" width="80.28515625" customWidth="1"/>
    <col min="3" max="3" width="19.5703125" customWidth="1"/>
  </cols>
  <sheetData>
    <row r="1" spans="1:3" x14ac:dyDescent="0.25">
      <c r="A1" s="47" t="s">
        <v>346</v>
      </c>
      <c r="B1" s="46"/>
      <c r="C1" s="46"/>
    </row>
    <row r="2" spans="1:3" x14ac:dyDescent="0.25">
      <c r="A2" s="112" t="s">
        <v>738</v>
      </c>
    </row>
    <row r="3" spans="1:3" ht="15" customHeight="1" x14ac:dyDescent="0.25">
      <c r="B3" s="117" t="s">
        <v>297</v>
      </c>
      <c r="C3" s="117" t="s">
        <v>345</v>
      </c>
    </row>
    <row r="4" spans="1:3" ht="46.5" customHeight="1" x14ac:dyDescent="0.25">
      <c r="B4" s="117"/>
      <c r="C4" s="117"/>
    </row>
    <row r="5" spans="1:3" x14ac:dyDescent="0.25">
      <c r="B5" s="87" t="s">
        <v>245</v>
      </c>
      <c r="C5" s="80">
        <v>5.66</v>
      </c>
    </row>
    <row r="6" spans="1:3" ht="30" x14ac:dyDescent="0.25">
      <c r="B6" s="87" t="s">
        <v>244</v>
      </c>
      <c r="C6" s="80">
        <v>0.34</v>
      </c>
    </row>
    <row r="7" spans="1:3" ht="30" x14ac:dyDescent="0.25">
      <c r="B7" s="87" t="s">
        <v>243</v>
      </c>
      <c r="C7" s="80">
        <v>1.17</v>
      </c>
    </row>
    <row r="8" spans="1:3" x14ac:dyDescent="0.25">
      <c r="B8" s="87" t="s">
        <v>242</v>
      </c>
      <c r="C8" s="80">
        <v>0.55000000000000004</v>
      </c>
    </row>
    <row r="9" spans="1:3" x14ac:dyDescent="0.25">
      <c r="B9" s="87" t="s">
        <v>240</v>
      </c>
      <c r="C9" s="80">
        <v>1.36</v>
      </c>
    </row>
    <row r="10" spans="1:3" x14ac:dyDescent="0.25">
      <c r="B10" s="87" t="s">
        <v>239</v>
      </c>
      <c r="C10" s="80">
        <v>8.3000000000000007</v>
      </c>
    </row>
    <row r="11" spans="1:3" x14ac:dyDescent="0.25">
      <c r="B11" s="87" t="s">
        <v>238</v>
      </c>
      <c r="C11" s="80">
        <v>4.17</v>
      </c>
    </row>
    <row r="12" spans="1:3" x14ac:dyDescent="0.25">
      <c r="B12" s="87" t="s">
        <v>237</v>
      </c>
      <c r="C12" s="80">
        <v>3.63</v>
      </c>
    </row>
    <row r="13" spans="1:3" x14ac:dyDescent="0.25">
      <c r="B13" s="87" t="s">
        <v>236</v>
      </c>
      <c r="C13" s="80">
        <v>4.75</v>
      </c>
    </row>
    <row r="14" spans="1:3" x14ac:dyDescent="0.25">
      <c r="B14" s="87" t="s">
        <v>235</v>
      </c>
      <c r="C14" s="80">
        <v>0.31</v>
      </c>
    </row>
    <row r="15" spans="1:3" x14ac:dyDescent="0.25">
      <c r="B15" s="87" t="s">
        <v>234</v>
      </c>
      <c r="C15" s="80">
        <v>4.8600000000000003</v>
      </c>
    </row>
    <row r="16" spans="1:3" x14ac:dyDescent="0.25">
      <c r="B16" s="87" t="s">
        <v>233</v>
      </c>
      <c r="C16" s="80">
        <v>5.8</v>
      </c>
    </row>
    <row r="17" spans="2:3" ht="30" x14ac:dyDescent="0.25">
      <c r="B17" s="87" t="s">
        <v>232</v>
      </c>
      <c r="C17" s="80">
        <v>4.24</v>
      </c>
    </row>
    <row r="18" spans="2:3" ht="30" x14ac:dyDescent="0.25">
      <c r="B18" s="87" t="s">
        <v>231</v>
      </c>
      <c r="C18" s="80">
        <v>6.69</v>
      </c>
    </row>
    <row r="19" spans="2:3" x14ac:dyDescent="0.25">
      <c r="B19" s="87" t="s">
        <v>327</v>
      </c>
      <c r="C19" s="80">
        <v>2.11</v>
      </c>
    </row>
  </sheetData>
  <mergeCells count="2">
    <mergeCell ref="B3:B4"/>
    <mergeCell ref="C3:C4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A2" sqref="A2"/>
    </sheetView>
  </sheetViews>
  <sheetFormatPr baseColWidth="10" defaultRowHeight="15" x14ac:dyDescent="0.25"/>
  <cols>
    <col min="1" max="1" width="8.140625" customWidth="1"/>
    <col min="2" max="2" width="18.85546875" bestFit="1" customWidth="1"/>
    <col min="3" max="3" width="31" customWidth="1"/>
    <col min="4" max="4" width="48" customWidth="1"/>
    <col min="5" max="5" width="50" customWidth="1"/>
  </cols>
  <sheetData>
    <row r="1" spans="1:5" x14ac:dyDescent="0.25">
      <c r="A1" s="47" t="s">
        <v>353</v>
      </c>
      <c r="B1" s="46"/>
      <c r="C1" s="46"/>
      <c r="D1" s="46"/>
      <c r="E1" s="46"/>
    </row>
    <row r="2" spans="1:5" x14ac:dyDescent="0.25">
      <c r="A2" s="112" t="s">
        <v>738</v>
      </c>
    </row>
    <row r="3" spans="1:5" ht="30" x14ac:dyDescent="0.25">
      <c r="B3" s="56"/>
      <c r="C3" s="88" t="s">
        <v>352</v>
      </c>
      <c r="D3" s="86" t="s">
        <v>351</v>
      </c>
      <c r="E3" s="86" t="s">
        <v>350</v>
      </c>
    </row>
    <row r="4" spans="1:5" x14ac:dyDescent="0.25">
      <c r="B4" s="56" t="s">
        <v>349</v>
      </c>
      <c r="C4" s="73">
        <v>32.282600000000002</v>
      </c>
      <c r="D4" s="73">
        <v>2.3763899999999998</v>
      </c>
      <c r="E4" s="73">
        <v>2.7204700000000002</v>
      </c>
    </row>
    <row r="5" spans="1:5" x14ac:dyDescent="0.25">
      <c r="B5" s="56" t="s">
        <v>348</v>
      </c>
      <c r="C5" s="73">
        <v>16.8506</v>
      </c>
      <c r="D5" s="73">
        <v>3.41425</v>
      </c>
      <c r="E5" s="73">
        <v>1.0014000000000001</v>
      </c>
    </row>
    <row r="6" spans="1:5" x14ac:dyDescent="0.25">
      <c r="B6" s="56" t="s">
        <v>347</v>
      </c>
      <c r="C6" s="73">
        <v>9.2716999999999992</v>
      </c>
      <c r="D6" s="73">
        <v>6.8033099999999997</v>
      </c>
      <c r="E6" s="73">
        <v>5.1750600000000002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A2" sqref="A2"/>
    </sheetView>
  </sheetViews>
  <sheetFormatPr baseColWidth="10" defaultRowHeight="15" x14ac:dyDescent="0.25"/>
  <cols>
    <col min="1" max="1" width="9.7109375" customWidth="1"/>
    <col min="2" max="2" width="67.7109375" customWidth="1"/>
    <col min="3" max="3" width="31.140625" customWidth="1"/>
    <col min="4" max="4" width="24.7109375" customWidth="1"/>
  </cols>
  <sheetData>
    <row r="1" spans="1:4" x14ac:dyDescent="0.25">
      <c r="A1" s="47" t="s">
        <v>354</v>
      </c>
      <c r="B1" s="46"/>
      <c r="C1" s="46"/>
      <c r="D1" s="46"/>
    </row>
    <row r="2" spans="1:4" x14ac:dyDescent="0.25">
      <c r="A2" s="112" t="s">
        <v>738</v>
      </c>
    </row>
    <row r="3" spans="1:4" ht="60" x14ac:dyDescent="0.25">
      <c r="B3" s="56"/>
      <c r="C3" s="86" t="s">
        <v>351</v>
      </c>
      <c r="D3" s="86" t="s">
        <v>350</v>
      </c>
    </row>
    <row r="4" spans="1:4" x14ac:dyDescent="0.25">
      <c r="B4" s="56" t="s">
        <v>327</v>
      </c>
      <c r="C4" s="73">
        <v>2.3763899999999998</v>
      </c>
      <c r="D4" s="73">
        <v>2.7204700000000002</v>
      </c>
    </row>
    <row r="5" spans="1:4" x14ac:dyDescent="0.25">
      <c r="B5" s="56" t="s">
        <v>245</v>
      </c>
      <c r="C5" s="73">
        <v>9.0240000000000001E-2</v>
      </c>
      <c r="D5" s="73">
        <v>0.25713999999999998</v>
      </c>
    </row>
    <row r="6" spans="1:4" ht="30" x14ac:dyDescent="0.25">
      <c r="B6" s="56" t="s">
        <v>244</v>
      </c>
      <c r="C6" s="73">
        <v>1.166E-2</v>
      </c>
      <c r="D6" s="73">
        <v>1.004E-2</v>
      </c>
    </row>
    <row r="7" spans="1:4" ht="30" x14ac:dyDescent="0.25">
      <c r="B7" s="56" t="s">
        <v>243</v>
      </c>
      <c r="C7" s="73">
        <v>2.0493000000000001</v>
      </c>
      <c r="D7" s="73">
        <v>2.3722599999999998</v>
      </c>
    </row>
    <row r="8" spans="1:4" x14ac:dyDescent="0.25">
      <c r="B8" s="56" t="s">
        <v>242</v>
      </c>
      <c r="C8" s="73">
        <v>2.5796600000000001</v>
      </c>
      <c r="D8" s="73">
        <v>2.35798</v>
      </c>
    </row>
    <row r="9" spans="1:4" x14ac:dyDescent="0.25">
      <c r="B9" s="56" t="s">
        <v>240</v>
      </c>
      <c r="C9" s="73">
        <v>4.0329300000000003</v>
      </c>
      <c r="D9" s="73">
        <v>3.6691799999999999</v>
      </c>
    </row>
    <row r="10" spans="1:4" x14ac:dyDescent="0.25">
      <c r="B10" s="56" t="s">
        <v>239</v>
      </c>
      <c r="C10" s="73">
        <v>3.8874</v>
      </c>
      <c r="D10" s="73">
        <v>8.9858399999999996</v>
      </c>
    </row>
    <row r="11" spans="1:4" x14ac:dyDescent="0.25">
      <c r="B11" s="56" t="s">
        <v>238</v>
      </c>
      <c r="C11" s="73">
        <v>3.6496400000000002</v>
      </c>
      <c r="D11" s="73">
        <v>6.1337000000000002</v>
      </c>
    </row>
    <row r="12" spans="1:4" x14ac:dyDescent="0.25">
      <c r="B12" s="56" t="s">
        <v>237</v>
      </c>
      <c r="C12" s="73">
        <v>4.5072200000000002</v>
      </c>
      <c r="D12" s="73">
        <v>6.2060500000000003</v>
      </c>
    </row>
    <row r="13" spans="1:4" x14ac:dyDescent="0.25">
      <c r="B13" s="56" t="s">
        <v>236</v>
      </c>
      <c r="C13" s="73">
        <v>2.4368400000000001</v>
      </c>
      <c r="D13" s="73">
        <v>4.47621</v>
      </c>
    </row>
    <row r="14" spans="1:4" ht="30" x14ac:dyDescent="0.25">
      <c r="B14" s="56" t="s">
        <v>235</v>
      </c>
      <c r="C14" s="73">
        <v>1.6621900000000001</v>
      </c>
      <c r="D14" s="73">
        <v>1.2372799999999999</v>
      </c>
    </row>
    <row r="15" spans="1:4" x14ac:dyDescent="0.25">
      <c r="B15" s="56" t="s">
        <v>234</v>
      </c>
      <c r="C15" s="73">
        <v>3.96177</v>
      </c>
      <c r="D15" s="73">
        <v>6.3569100000000001</v>
      </c>
    </row>
    <row r="16" spans="1:4" x14ac:dyDescent="0.25">
      <c r="B16" s="56" t="s">
        <v>233</v>
      </c>
      <c r="C16" s="73">
        <v>4.0789499999999999</v>
      </c>
      <c r="D16" s="73">
        <v>6.4655199999999997</v>
      </c>
    </row>
    <row r="17" spans="2:4" ht="30" x14ac:dyDescent="0.25">
      <c r="B17" s="56" t="s">
        <v>232</v>
      </c>
      <c r="C17" s="73">
        <v>4.7132899999999998</v>
      </c>
      <c r="D17" s="73">
        <v>5.9304699999999997</v>
      </c>
    </row>
    <row r="18" spans="2:4" ht="30" x14ac:dyDescent="0.25">
      <c r="B18" s="56" t="s">
        <v>231</v>
      </c>
      <c r="C18" s="73">
        <v>2.7543199999999999</v>
      </c>
      <c r="D18" s="73">
        <v>4.1227900000000002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B5" sqref="B5"/>
    </sheetView>
  </sheetViews>
  <sheetFormatPr baseColWidth="10" defaultRowHeight="15" x14ac:dyDescent="0.25"/>
  <cols>
    <col min="1" max="1" width="8.7109375" customWidth="1"/>
    <col min="2" max="2" width="125.140625" bestFit="1" customWidth="1"/>
    <col min="3" max="3" width="39.140625" bestFit="1" customWidth="1"/>
  </cols>
  <sheetData>
    <row r="1" spans="1:3" x14ac:dyDescent="0.25">
      <c r="A1" s="47" t="s">
        <v>355</v>
      </c>
    </row>
    <row r="2" spans="1:3" x14ac:dyDescent="0.25">
      <c r="A2" s="112" t="s">
        <v>738</v>
      </c>
    </row>
    <row r="3" spans="1:3" x14ac:dyDescent="0.25">
      <c r="B3" s="77"/>
      <c r="C3" s="86" t="s">
        <v>285</v>
      </c>
    </row>
    <row r="4" spans="1:3" x14ac:dyDescent="0.25">
      <c r="B4" s="56" t="s">
        <v>284</v>
      </c>
      <c r="C4" s="49">
        <v>0.3674</v>
      </c>
    </row>
    <row r="5" spans="1:3" x14ac:dyDescent="0.25">
      <c r="B5" s="56" t="s">
        <v>283</v>
      </c>
      <c r="C5" s="49">
        <v>0.31730000000000003</v>
      </c>
    </row>
    <row r="6" spans="1:3" x14ac:dyDescent="0.25">
      <c r="B6" s="56" t="s">
        <v>282</v>
      </c>
      <c r="C6" s="49">
        <v>0.1595</v>
      </c>
    </row>
    <row r="7" spans="1:3" x14ac:dyDescent="0.25">
      <c r="B7" s="56" t="s">
        <v>281</v>
      </c>
      <c r="C7" s="49">
        <v>0.15579999999999999</v>
      </c>
    </row>
    <row r="8" spans="1:3" x14ac:dyDescent="0.25">
      <c r="B8" s="56" t="s">
        <v>280</v>
      </c>
      <c r="C8" s="89">
        <v>4.5000000000000005E-3</v>
      </c>
    </row>
    <row r="9" spans="1:3" ht="18" customHeight="1" x14ac:dyDescent="0.25">
      <c r="B9" s="56" t="s">
        <v>279</v>
      </c>
      <c r="C9" s="89">
        <v>1.44E-2</v>
      </c>
    </row>
    <row r="10" spans="1:3" x14ac:dyDescent="0.25">
      <c r="B10" s="56" t="s">
        <v>278</v>
      </c>
      <c r="C10" s="89">
        <v>3.4000000000000002E-2</v>
      </c>
    </row>
    <row r="11" spans="1:3" x14ac:dyDescent="0.25">
      <c r="B11" s="56" t="s">
        <v>277</v>
      </c>
      <c r="C11" s="89">
        <v>0.3145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A2" sqref="A2"/>
    </sheetView>
  </sheetViews>
  <sheetFormatPr baseColWidth="10" defaultRowHeight="15" x14ac:dyDescent="0.25"/>
  <sheetData>
    <row r="1" spans="1:8" x14ac:dyDescent="0.25">
      <c r="A1" s="4" t="s">
        <v>201</v>
      </c>
    </row>
    <row r="2" spans="1:8" x14ac:dyDescent="0.25">
      <c r="A2" s="112" t="s">
        <v>738</v>
      </c>
    </row>
    <row r="3" spans="1:8" ht="15.75" thickBot="1" x14ac:dyDescent="0.3"/>
    <row r="4" spans="1:8" x14ac:dyDescent="0.25">
      <c r="C4" s="6" t="s">
        <v>2</v>
      </c>
      <c r="D4" s="7"/>
      <c r="E4" s="7"/>
      <c r="F4" s="7"/>
      <c r="G4" s="7"/>
      <c r="H4" s="9"/>
    </row>
    <row r="5" spans="1:8" x14ac:dyDescent="0.25">
      <c r="C5" s="24" t="s">
        <v>171</v>
      </c>
      <c r="D5" s="1" t="s">
        <v>22</v>
      </c>
      <c r="E5" s="1" t="s">
        <v>30</v>
      </c>
      <c r="F5" s="1" t="s">
        <v>31</v>
      </c>
      <c r="G5" s="1" t="s">
        <v>32</v>
      </c>
      <c r="H5" s="11" t="s">
        <v>33</v>
      </c>
    </row>
    <row r="6" spans="1:8" x14ac:dyDescent="0.25">
      <c r="C6" s="12" t="s">
        <v>23</v>
      </c>
      <c r="D6" s="13" t="s">
        <v>1</v>
      </c>
      <c r="E6" s="13">
        <v>1.031086983301474</v>
      </c>
      <c r="F6" s="13">
        <v>59.721425456548062</v>
      </c>
      <c r="G6" s="13">
        <v>4.1356557898263562</v>
      </c>
      <c r="H6" s="14">
        <v>3.484644152057478</v>
      </c>
    </row>
    <row r="7" spans="1:8" x14ac:dyDescent="0.25">
      <c r="C7" s="12" t="s">
        <v>23</v>
      </c>
      <c r="D7" s="13" t="s">
        <v>24</v>
      </c>
      <c r="E7" s="13">
        <v>3.5016375878148849</v>
      </c>
      <c r="F7" s="13">
        <v>60.345124628980621</v>
      </c>
      <c r="G7" s="13">
        <v>23.988358670140229</v>
      </c>
      <c r="H7" s="14">
        <v>25.229456751773441</v>
      </c>
    </row>
    <row r="8" spans="1:8" x14ac:dyDescent="0.25">
      <c r="C8" s="12" t="s">
        <v>25</v>
      </c>
      <c r="D8" s="13" t="s">
        <v>1</v>
      </c>
      <c r="E8" s="13">
        <v>12.878458410221009</v>
      </c>
      <c r="F8" s="13">
        <v>22.384889024956589</v>
      </c>
      <c r="G8" s="13">
        <v>12.361017326700001</v>
      </c>
      <c r="H8" s="14">
        <v>11.42970043615656</v>
      </c>
    </row>
    <row r="9" spans="1:8" x14ac:dyDescent="0.25">
      <c r="C9" s="12" t="s">
        <v>25</v>
      </c>
      <c r="D9" s="13" t="s">
        <v>24</v>
      </c>
      <c r="E9" s="13">
        <v>55.900795051927958</v>
      </c>
      <c r="F9" s="13">
        <v>22.249542404610299</v>
      </c>
      <c r="G9" s="13">
        <v>41.066901027771088</v>
      </c>
      <c r="H9" s="14">
        <v>46.431442273631433</v>
      </c>
    </row>
    <row r="10" spans="1:8" x14ac:dyDescent="0.25">
      <c r="C10" s="12" t="s">
        <v>26</v>
      </c>
      <c r="D10" s="13" t="s">
        <v>1</v>
      </c>
      <c r="E10" s="13">
        <v>12.2218932075154</v>
      </c>
      <c r="F10" s="13">
        <v>3.6385828910928222</v>
      </c>
      <c r="G10" s="13">
        <v>12.066785225490531</v>
      </c>
      <c r="H10" s="14">
        <v>11.28450945840819</v>
      </c>
    </row>
    <row r="11" spans="1:8" x14ac:dyDescent="0.25">
      <c r="C11" s="12" t="s">
        <v>26</v>
      </c>
      <c r="D11" s="13" t="s">
        <v>24</v>
      </c>
      <c r="E11" s="13">
        <v>19.3778180917942</v>
      </c>
      <c r="F11" s="13">
        <v>3.5610344951187902</v>
      </c>
      <c r="G11" s="13">
        <v>15.90307494324067</v>
      </c>
      <c r="H11" s="14">
        <v>13.987438349818801</v>
      </c>
    </row>
    <row r="12" spans="1:8" x14ac:dyDescent="0.25">
      <c r="C12" s="12" t="s">
        <v>27</v>
      </c>
      <c r="D12" s="13" t="s">
        <v>1</v>
      </c>
      <c r="E12" s="13">
        <v>43.814799363846333</v>
      </c>
      <c r="F12" s="13">
        <v>0.73535501327259123</v>
      </c>
      <c r="G12" s="13">
        <v>49.815987246798812</v>
      </c>
      <c r="H12" s="14">
        <v>49.265869353017273</v>
      </c>
    </row>
    <row r="13" spans="1:8" x14ac:dyDescent="0.25">
      <c r="C13" s="12" t="s">
        <v>27</v>
      </c>
      <c r="D13" s="13" t="s">
        <v>24</v>
      </c>
      <c r="E13" s="13">
        <v>19.55223032561009</v>
      </c>
      <c r="F13" s="13">
        <v>0.71151313469318855</v>
      </c>
      <c r="G13" s="13">
        <v>15.35692986953201</v>
      </c>
      <c r="H13" s="14">
        <v>12.154395669273461</v>
      </c>
    </row>
    <row r="14" spans="1:8" x14ac:dyDescent="0.25">
      <c r="C14" s="12" t="s">
        <v>28</v>
      </c>
      <c r="D14" s="13" t="s">
        <v>1</v>
      </c>
      <c r="E14" s="13">
        <v>29.448577432885902</v>
      </c>
      <c r="F14" s="13">
        <v>3.5201698205924282E-4</v>
      </c>
      <c r="G14" s="13">
        <v>20.26693648392154</v>
      </c>
      <c r="H14" s="14">
        <v>23.79515723596721</v>
      </c>
    </row>
    <row r="15" spans="1:8" x14ac:dyDescent="0.25">
      <c r="C15" s="12" t="s">
        <v>28</v>
      </c>
      <c r="D15" s="13" t="s">
        <v>24</v>
      </c>
      <c r="E15" s="13">
        <v>0.59628894597786519</v>
      </c>
      <c r="F15" s="13">
        <v>5.2032324792709004E-4</v>
      </c>
      <c r="G15" s="13">
        <v>0.20279908069066779</v>
      </c>
      <c r="H15" s="14">
        <v>0.31086223966138948</v>
      </c>
    </row>
    <row r="16" spans="1:8" x14ac:dyDescent="0.25">
      <c r="C16" s="12" t="s">
        <v>29</v>
      </c>
      <c r="D16" s="13" t="s">
        <v>1</v>
      </c>
      <c r="E16" s="13">
        <v>0.60518460222989734</v>
      </c>
      <c r="F16" s="13">
        <v>13.51939559714787</v>
      </c>
      <c r="G16" s="13">
        <v>1.3536179272627691</v>
      </c>
      <c r="H16" s="14">
        <v>0.74011936439329329</v>
      </c>
    </row>
    <row r="17" spans="3:8" ht="15.75" thickBot="1" x14ac:dyDescent="0.3">
      <c r="C17" s="15" t="s">
        <v>29</v>
      </c>
      <c r="D17" s="16" t="s">
        <v>24</v>
      </c>
      <c r="E17" s="16">
        <v>1.071229996874987</v>
      </c>
      <c r="F17" s="16">
        <v>13.132265013349199</v>
      </c>
      <c r="G17" s="16">
        <v>3.4819364086253248</v>
      </c>
      <c r="H17" s="17">
        <v>1.8864047158414849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abSelected="1" workbookViewId="0">
      <selection activeCell="L26" sqref="L26"/>
    </sheetView>
  </sheetViews>
  <sheetFormatPr baseColWidth="10" defaultRowHeight="15" x14ac:dyDescent="0.25"/>
  <sheetData>
    <row r="1" spans="1:8" x14ac:dyDescent="0.25">
      <c r="A1" s="2" t="s">
        <v>203</v>
      </c>
    </row>
    <row r="2" spans="1:8" ht="15.75" thickBot="1" x14ac:dyDescent="0.3">
      <c r="A2" s="112" t="s">
        <v>738</v>
      </c>
    </row>
    <row r="3" spans="1:8" x14ac:dyDescent="0.25">
      <c r="B3" s="6" t="s">
        <v>2</v>
      </c>
      <c r="C3" s="7"/>
      <c r="D3" s="7"/>
      <c r="E3" s="7"/>
      <c r="F3" s="7"/>
      <c r="G3" s="7"/>
      <c r="H3" s="9"/>
    </row>
    <row r="4" spans="1:8" x14ac:dyDescent="0.25">
      <c r="B4" s="24" t="s">
        <v>173</v>
      </c>
      <c r="C4" s="1" t="s">
        <v>34</v>
      </c>
      <c r="D4" s="1" t="s">
        <v>1</v>
      </c>
      <c r="E4" s="1" t="s">
        <v>35</v>
      </c>
      <c r="F4" s="1" t="s">
        <v>36</v>
      </c>
      <c r="G4" s="1" t="s">
        <v>37</v>
      </c>
      <c r="H4" s="11" t="s">
        <v>38</v>
      </c>
    </row>
    <row r="5" spans="1:8" x14ac:dyDescent="0.25">
      <c r="B5" s="12" t="s">
        <v>23</v>
      </c>
      <c r="C5" s="13" t="s">
        <v>39</v>
      </c>
      <c r="D5" s="13">
        <v>1.17238</v>
      </c>
      <c r="E5" s="13">
        <v>0.39758500000000002</v>
      </c>
      <c r="F5" s="13">
        <v>3.36</v>
      </c>
      <c r="G5" s="13">
        <v>34512</v>
      </c>
      <c r="H5" s="14">
        <v>0</v>
      </c>
    </row>
    <row r="6" spans="1:8" x14ac:dyDescent="0.25">
      <c r="B6" s="12" t="s">
        <v>25</v>
      </c>
      <c r="C6" s="13" t="s">
        <v>39</v>
      </c>
      <c r="D6" s="13">
        <v>3.2016650000000011</v>
      </c>
      <c r="E6" s="13">
        <v>1.7987200000000001</v>
      </c>
      <c r="F6" s="13">
        <v>5.8466724999999986</v>
      </c>
      <c r="G6" s="13">
        <v>550956</v>
      </c>
      <c r="H6" s="14">
        <v>1</v>
      </c>
    </row>
    <row r="7" spans="1:8" x14ac:dyDescent="0.25">
      <c r="B7" s="12" t="s">
        <v>27</v>
      </c>
      <c r="C7" s="13" t="s">
        <v>39</v>
      </c>
      <c r="D7" s="13">
        <v>24.361744999999999</v>
      </c>
      <c r="E7" s="13">
        <v>10.159405</v>
      </c>
      <c r="F7" s="13">
        <v>50.683105000000012</v>
      </c>
      <c r="G7" s="13">
        <v>192706</v>
      </c>
      <c r="H7" s="14">
        <v>3</v>
      </c>
    </row>
    <row r="8" spans="1:8" x14ac:dyDescent="0.25">
      <c r="B8" s="12" t="s">
        <v>26</v>
      </c>
      <c r="C8" s="13" t="s">
        <v>39</v>
      </c>
      <c r="D8" s="13">
        <v>9.9845000000000006</v>
      </c>
      <c r="E8" s="13">
        <v>5.1927850000000024</v>
      </c>
      <c r="F8" s="13">
        <v>16.521065</v>
      </c>
      <c r="G8" s="13">
        <v>190987</v>
      </c>
      <c r="H8" s="14">
        <v>2</v>
      </c>
    </row>
    <row r="9" spans="1:8" x14ac:dyDescent="0.25">
      <c r="B9" s="12" t="s">
        <v>28</v>
      </c>
      <c r="C9" s="13" t="s">
        <v>39</v>
      </c>
      <c r="D9" s="13">
        <v>304.78946000000008</v>
      </c>
      <c r="E9" s="13">
        <v>68.188380000000009</v>
      </c>
      <c r="F9" s="13">
        <v>816.36092000000031</v>
      </c>
      <c r="G9" s="13">
        <v>5877</v>
      </c>
      <c r="H9" s="14">
        <v>4</v>
      </c>
    </row>
    <row r="10" spans="1:8" x14ac:dyDescent="0.25">
      <c r="B10" s="12" t="s">
        <v>23</v>
      </c>
      <c r="C10" s="13" t="s">
        <v>40</v>
      </c>
      <c r="D10" s="13">
        <v>3</v>
      </c>
      <c r="E10" s="13">
        <v>1.54</v>
      </c>
      <c r="F10" s="13">
        <v>4.5</v>
      </c>
      <c r="G10" s="13">
        <v>1043786</v>
      </c>
      <c r="H10" s="14">
        <v>0</v>
      </c>
    </row>
    <row r="11" spans="1:8" x14ac:dyDescent="0.25">
      <c r="B11" s="12" t="s">
        <v>25</v>
      </c>
      <c r="C11" s="13" t="s">
        <v>40</v>
      </c>
      <c r="D11" s="13">
        <v>3</v>
      </c>
      <c r="E11" s="13">
        <v>3</v>
      </c>
      <c r="F11" s="13">
        <v>4.5</v>
      </c>
      <c r="G11" s="13">
        <v>384849</v>
      </c>
      <c r="H11" s="14">
        <v>1</v>
      </c>
    </row>
    <row r="12" spans="1:8" x14ac:dyDescent="0.25">
      <c r="B12" s="12" t="s">
        <v>27</v>
      </c>
      <c r="C12" s="13" t="s">
        <v>40</v>
      </c>
      <c r="D12" s="13">
        <v>3</v>
      </c>
      <c r="E12" s="13">
        <v>1.5</v>
      </c>
      <c r="F12" s="13">
        <v>4.5</v>
      </c>
      <c r="G12" s="13">
        <v>12307</v>
      </c>
      <c r="H12" s="14">
        <v>3</v>
      </c>
    </row>
    <row r="13" spans="1:8" x14ac:dyDescent="0.25">
      <c r="B13" s="12" t="s">
        <v>26</v>
      </c>
      <c r="C13" s="13" t="s">
        <v>40</v>
      </c>
      <c r="D13" s="13">
        <v>3</v>
      </c>
      <c r="E13" s="13">
        <v>1.998</v>
      </c>
      <c r="F13" s="13">
        <v>4.5</v>
      </c>
      <c r="G13" s="13">
        <v>61595</v>
      </c>
      <c r="H13" s="14">
        <v>2</v>
      </c>
    </row>
    <row r="14" spans="1:8" x14ac:dyDescent="0.25">
      <c r="B14" s="12" t="s">
        <v>28</v>
      </c>
      <c r="C14" s="13" t="s">
        <v>40</v>
      </c>
      <c r="D14" s="13">
        <v>1.5</v>
      </c>
      <c r="E14" s="13">
        <v>1.5</v>
      </c>
      <c r="F14" s="13">
        <v>2.2999999999999998</v>
      </c>
      <c r="G14" s="13">
        <v>9</v>
      </c>
      <c r="H14" s="14">
        <v>4</v>
      </c>
    </row>
    <row r="15" spans="1:8" x14ac:dyDescent="0.25">
      <c r="B15" s="12" t="s">
        <v>23</v>
      </c>
      <c r="C15" s="13" t="s">
        <v>41</v>
      </c>
      <c r="D15" s="13">
        <v>17</v>
      </c>
      <c r="E15" s="13">
        <v>10</v>
      </c>
      <c r="F15" s="13">
        <v>30</v>
      </c>
      <c r="G15" s="13">
        <v>137567</v>
      </c>
      <c r="H15" s="14">
        <v>0</v>
      </c>
    </row>
    <row r="16" spans="1:8" x14ac:dyDescent="0.25">
      <c r="B16" s="12" t="s">
        <v>25</v>
      </c>
      <c r="C16" s="13" t="s">
        <v>41</v>
      </c>
      <c r="D16" s="13">
        <v>38</v>
      </c>
      <c r="E16" s="13">
        <v>20</v>
      </c>
      <c r="F16" s="13">
        <v>65</v>
      </c>
      <c r="G16" s="13">
        <v>235508</v>
      </c>
      <c r="H16" s="14">
        <v>1</v>
      </c>
    </row>
    <row r="17" spans="2:8" x14ac:dyDescent="0.25">
      <c r="B17" s="12" t="s">
        <v>27</v>
      </c>
      <c r="C17" s="13" t="s">
        <v>41</v>
      </c>
      <c r="D17" s="13">
        <v>280</v>
      </c>
      <c r="E17" s="13">
        <v>140</v>
      </c>
      <c r="F17" s="13">
        <v>551.9583303540461</v>
      </c>
      <c r="G17" s="13">
        <v>88068</v>
      </c>
      <c r="H17" s="14">
        <v>3</v>
      </c>
    </row>
    <row r="18" spans="2:8" x14ac:dyDescent="0.25">
      <c r="B18" s="12" t="s">
        <v>26</v>
      </c>
      <c r="C18" s="13" t="s">
        <v>41</v>
      </c>
      <c r="D18" s="13">
        <v>100</v>
      </c>
      <c r="E18" s="13">
        <v>50</v>
      </c>
      <c r="F18" s="13">
        <v>155</v>
      </c>
      <c r="G18" s="13">
        <v>91200</v>
      </c>
      <c r="H18" s="14">
        <v>2</v>
      </c>
    </row>
    <row r="19" spans="2:8" x14ac:dyDescent="0.25">
      <c r="B19" s="12" t="s">
        <v>28</v>
      </c>
      <c r="C19" s="13" t="s">
        <v>41</v>
      </c>
      <c r="D19" s="13">
        <v>5500</v>
      </c>
      <c r="E19" s="13">
        <v>2000</v>
      </c>
      <c r="F19" s="13">
        <v>12000</v>
      </c>
      <c r="G19" s="13">
        <v>1163</v>
      </c>
      <c r="H19" s="14">
        <v>4</v>
      </c>
    </row>
    <row r="20" spans="2:8" x14ac:dyDescent="0.25">
      <c r="B20" s="12" t="s">
        <v>23</v>
      </c>
      <c r="C20" s="13" t="s">
        <v>42</v>
      </c>
      <c r="D20" s="13">
        <v>0.47099999999999997</v>
      </c>
      <c r="E20" s="13">
        <v>0.189</v>
      </c>
      <c r="F20" s="13">
        <v>1.303965</v>
      </c>
      <c r="G20" s="13">
        <v>222215</v>
      </c>
      <c r="H20" s="14">
        <v>0</v>
      </c>
    </row>
    <row r="21" spans="2:8" x14ac:dyDescent="0.25">
      <c r="B21" s="12" t="s">
        <v>25</v>
      </c>
      <c r="C21" s="13" t="s">
        <v>42</v>
      </c>
      <c r="D21" s="13">
        <v>1.601</v>
      </c>
      <c r="E21" s="13">
        <v>0.66099999999999992</v>
      </c>
      <c r="F21" s="13">
        <v>3.577</v>
      </c>
      <c r="G21" s="13">
        <v>408957</v>
      </c>
      <c r="H21" s="14">
        <v>1</v>
      </c>
    </row>
    <row r="22" spans="2:8" x14ac:dyDescent="0.25">
      <c r="B22" s="12" t="s">
        <v>27</v>
      </c>
      <c r="C22" s="13" t="s">
        <v>42</v>
      </c>
      <c r="D22" s="13">
        <v>22.794</v>
      </c>
      <c r="E22" s="13">
        <v>9.8650000000000002</v>
      </c>
      <c r="F22" s="13">
        <v>51.034999999999997</v>
      </c>
      <c r="G22" s="13">
        <v>107053</v>
      </c>
      <c r="H22" s="14">
        <v>3</v>
      </c>
    </row>
    <row r="23" spans="2:8" x14ac:dyDescent="0.25">
      <c r="B23" s="12" t="s">
        <v>26</v>
      </c>
      <c r="C23" s="13" t="s">
        <v>42</v>
      </c>
      <c r="D23" s="13">
        <v>6.6970000000000001</v>
      </c>
      <c r="E23" s="13">
        <v>3.4289999999999998</v>
      </c>
      <c r="F23" s="13">
        <v>12.436999999999999</v>
      </c>
      <c r="G23" s="13">
        <v>123198</v>
      </c>
      <c r="H23" s="14">
        <v>2</v>
      </c>
    </row>
    <row r="24" spans="2:8" ht="15.75" thickBot="1" x14ac:dyDescent="0.3">
      <c r="B24" s="15" t="s">
        <v>28</v>
      </c>
      <c r="C24" s="16" t="s">
        <v>42</v>
      </c>
      <c r="D24" s="16">
        <v>103.8511</v>
      </c>
      <c r="E24" s="16">
        <v>1.140585</v>
      </c>
      <c r="F24" s="16">
        <v>775.86650000000009</v>
      </c>
      <c r="G24" s="16">
        <v>2738</v>
      </c>
      <c r="H24" s="17">
        <v>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2" t="s">
        <v>202</v>
      </c>
    </row>
    <row r="2" spans="1:7" ht="15.75" thickBot="1" x14ac:dyDescent="0.3">
      <c r="A2" s="112" t="s">
        <v>738</v>
      </c>
    </row>
    <row r="3" spans="1:7" x14ac:dyDescent="0.25">
      <c r="B3" s="6" t="s">
        <v>2</v>
      </c>
      <c r="C3" s="7"/>
      <c r="D3" s="7"/>
      <c r="E3" s="7"/>
      <c r="F3" s="7"/>
      <c r="G3" s="9"/>
    </row>
    <row r="4" spans="1:7" x14ac:dyDescent="0.25">
      <c r="B4" s="25" t="s">
        <v>173</v>
      </c>
      <c r="C4" s="3" t="s">
        <v>43</v>
      </c>
      <c r="D4" s="3" t="s">
        <v>1</v>
      </c>
      <c r="E4" s="3" t="s">
        <v>35</v>
      </c>
      <c r="F4" s="3" t="s">
        <v>36</v>
      </c>
      <c r="G4" s="26" t="s">
        <v>37</v>
      </c>
    </row>
    <row r="5" spans="1:7" x14ac:dyDescent="0.25">
      <c r="B5" s="12" t="s">
        <v>25</v>
      </c>
      <c r="C5" s="13" t="s">
        <v>39</v>
      </c>
      <c r="D5" s="13">
        <v>1.8187899999999999</v>
      </c>
      <c r="E5" s="13">
        <v>1.0528466670000001</v>
      </c>
      <c r="F5" s="13">
        <v>2.8224</v>
      </c>
      <c r="G5" s="14">
        <v>550956</v>
      </c>
    </row>
    <row r="6" spans="1:7" x14ac:dyDescent="0.25">
      <c r="B6" s="12" t="s">
        <v>27</v>
      </c>
      <c r="C6" s="13" t="s">
        <v>39</v>
      </c>
      <c r="D6" s="13">
        <v>1.2470290399999999</v>
      </c>
      <c r="E6" s="13">
        <v>0.50330278799999995</v>
      </c>
      <c r="F6" s="13">
        <v>2.2221240259999999</v>
      </c>
      <c r="G6" s="14">
        <v>192706</v>
      </c>
    </row>
    <row r="7" spans="1:7" x14ac:dyDescent="0.25">
      <c r="B7" s="12" t="s">
        <v>26</v>
      </c>
      <c r="C7" s="13" t="s">
        <v>39</v>
      </c>
      <c r="D7" s="13">
        <v>1.593428571</v>
      </c>
      <c r="E7" s="13">
        <v>0.82696185700000002</v>
      </c>
      <c r="F7" s="13">
        <v>2.5386574999999998</v>
      </c>
      <c r="G7" s="14">
        <v>190987</v>
      </c>
    </row>
    <row r="8" spans="1:7" x14ac:dyDescent="0.25">
      <c r="B8" s="12" t="s">
        <v>28</v>
      </c>
      <c r="C8" s="13" t="s">
        <v>39</v>
      </c>
      <c r="D8" s="13">
        <v>0.60276559200000002</v>
      </c>
      <c r="E8" s="13">
        <v>0.135503608</v>
      </c>
      <c r="F8" s="13">
        <v>1.4900774269999999</v>
      </c>
      <c r="G8" s="14">
        <v>5877</v>
      </c>
    </row>
    <row r="9" spans="1:7" x14ac:dyDescent="0.25">
      <c r="B9" s="12" t="s">
        <v>25</v>
      </c>
      <c r="C9" s="13" t="s">
        <v>40</v>
      </c>
      <c r="D9" s="13">
        <v>2</v>
      </c>
      <c r="E9" s="13">
        <v>1.5</v>
      </c>
      <c r="F9" s="13">
        <v>3</v>
      </c>
      <c r="G9" s="14">
        <v>384849</v>
      </c>
    </row>
    <row r="10" spans="1:7" x14ac:dyDescent="0.25">
      <c r="B10" s="12" t="s">
        <v>27</v>
      </c>
      <c r="C10" s="13" t="s">
        <v>40</v>
      </c>
      <c r="D10" s="13">
        <v>0.27272727299999999</v>
      </c>
      <c r="E10" s="13">
        <v>0.13636363600000001</v>
      </c>
      <c r="F10" s="13">
        <v>0.409090909</v>
      </c>
      <c r="G10" s="14">
        <v>12307</v>
      </c>
    </row>
    <row r="11" spans="1:7" x14ac:dyDescent="0.25">
      <c r="B11" s="12" t="s">
        <v>26</v>
      </c>
      <c r="C11" s="13" t="s">
        <v>40</v>
      </c>
      <c r="D11" s="13">
        <v>0.5716</v>
      </c>
      <c r="E11" s="13">
        <v>0.322333333</v>
      </c>
      <c r="F11" s="13">
        <v>0.75</v>
      </c>
      <c r="G11" s="14">
        <v>61595</v>
      </c>
    </row>
    <row r="12" spans="1:7" x14ac:dyDescent="0.25">
      <c r="B12" s="12" t="s">
        <v>28</v>
      </c>
      <c r="C12" s="13" t="s">
        <v>40</v>
      </c>
      <c r="D12" s="13">
        <v>2.5000000000000001E-3</v>
      </c>
      <c r="E12" s="13">
        <v>2.3112480000000001E-3</v>
      </c>
      <c r="F12" s="13">
        <v>5.0505050000000003E-3</v>
      </c>
      <c r="G12" s="14">
        <v>9</v>
      </c>
    </row>
    <row r="13" spans="1:7" x14ac:dyDescent="0.25">
      <c r="B13" s="12" t="s">
        <v>25</v>
      </c>
      <c r="C13" s="13" t="s">
        <v>42</v>
      </c>
      <c r="D13" s="13">
        <v>0.873</v>
      </c>
      <c r="E13" s="13">
        <v>0.41199999999999998</v>
      </c>
      <c r="F13" s="13">
        <v>1.804</v>
      </c>
      <c r="G13" s="14">
        <v>408957</v>
      </c>
    </row>
    <row r="14" spans="1:7" x14ac:dyDescent="0.25">
      <c r="B14" s="12" t="s">
        <v>27</v>
      </c>
      <c r="C14" s="13" t="s">
        <v>42</v>
      </c>
      <c r="D14" s="13">
        <v>1.2717499999999999</v>
      </c>
      <c r="E14" s="13">
        <v>0.61347058799999998</v>
      </c>
      <c r="F14" s="13">
        <v>2.290333333</v>
      </c>
      <c r="G14" s="14">
        <v>107053</v>
      </c>
    </row>
    <row r="15" spans="1:7" x14ac:dyDescent="0.25">
      <c r="B15" s="12" t="s">
        <v>26</v>
      </c>
      <c r="C15" s="13" t="s">
        <v>42</v>
      </c>
      <c r="D15" s="13">
        <v>1.047211111</v>
      </c>
      <c r="E15" s="13">
        <v>0.55417499999999997</v>
      </c>
      <c r="F15" s="13">
        <v>1.897</v>
      </c>
      <c r="G15" s="14">
        <v>123198</v>
      </c>
    </row>
    <row r="16" spans="1:7" x14ac:dyDescent="0.25">
      <c r="B16" s="12" t="s">
        <v>28</v>
      </c>
      <c r="C16" s="13" t="s">
        <v>42</v>
      </c>
      <c r="D16" s="13">
        <v>0.20363308399999999</v>
      </c>
      <c r="E16" s="13">
        <v>1.742834E-3</v>
      </c>
      <c r="F16" s="13">
        <v>1.6565826159999999</v>
      </c>
      <c r="G16" s="14">
        <v>2738</v>
      </c>
    </row>
    <row r="17" spans="2:7" x14ac:dyDescent="0.25">
      <c r="B17" s="12" t="s">
        <v>25</v>
      </c>
      <c r="C17" s="13" t="s">
        <v>41</v>
      </c>
      <c r="D17" s="13">
        <v>20</v>
      </c>
      <c r="E17" s="13">
        <v>11</v>
      </c>
      <c r="F17" s="13">
        <v>35</v>
      </c>
      <c r="G17" s="14">
        <v>235508</v>
      </c>
    </row>
    <row r="18" spans="2:7" x14ac:dyDescent="0.25">
      <c r="B18" s="12" t="s">
        <v>27</v>
      </c>
      <c r="C18" s="13" t="s">
        <v>41</v>
      </c>
      <c r="D18" s="13">
        <v>14.28571428571429</v>
      </c>
      <c r="E18" s="13">
        <v>7.8387408447319107</v>
      </c>
      <c r="F18" s="13">
        <v>25</v>
      </c>
      <c r="G18" s="14">
        <v>88068</v>
      </c>
    </row>
    <row r="19" spans="2:7" x14ac:dyDescent="0.25">
      <c r="B19" s="12" t="s">
        <v>26</v>
      </c>
      <c r="C19" s="13" t="s">
        <v>41</v>
      </c>
      <c r="D19" s="13">
        <v>14.28571428571429</v>
      </c>
      <c r="E19" s="13">
        <v>8.3333333333333339</v>
      </c>
      <c r="F19" s="13">
        <v>25</v>
      </c>
      <c r="G19" s="14">
        <v>91200</v>
      </c>
    </row>
    <row r="20" spans="2:7" ht="15.75" thickBot="1" x14ac:dyDescent="0.3">
      <c r="B20" s="15" t="s">
        <v>28</v>
      </c>
      <c r="C20" s="16" t="s">
        <v>41</v>
      </c>
      <c r="D20" s="16">
        <v>12.345679012345681</v>
      </c>
      <c r="E20" s="16">
        <v>4.7040383551539744</v>
      </c>
      <c r="F20" s="16">
        <v>24.272352497363858</v>
      </c>
      <c r="G20" s="17">
        <v>1163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A2" sqref="A2"/>
    </sheetView>
  </sheetViews>
  <sheetFormatPr baseColWidth="10" defaultRowHeight="15" x14ac:dyDescent="0.25"/>
  <sheetData>
    <row r="1" spans="1:8" x14ac:dyDescent="0.25">
      <c r="A1" s="2" t="s">
        <v>204</v>
      </c>
    </row>
    <row r="2" spans="1:8" ht="15.75" thickBot="1" x14ac:dyDescent="0.3">
      <c r="A2" s="112" t="s">
        <v>738</v>
      </c>
    </row>
    <row r="3" spans="1:8" x14ac:dyDescent="0.25">
      <c r="B3" s="6" t="s">
        <v>2</v>
      </c>
      <c r="C3" s="7"/>
      <c r="D3" s="7"/>
      <c r="E3" s="7"/>
      <c r="F3" s="7"/>
      <c r="G3" s="8"/>
      <c r="H3" s="9"/>
    </row>
    <row r="4" spans="1:8" x14ac:dyDescent="0.25">
      <c r="B4" s="10" t="s">
        <v>175</v>
      </c>
      <c r="C4" s="1" t="s">
        <v>157</v>
      </c>
      <c r="D4" s="1" t="s">
        <v>164</v>
      </c>
      <c r="E4" s="1" t="s">
        <v>168</v>
      </c>
      <c r="F4" s="1" t="s">
        <v>169</v>
      </c>
      <c r="G4" s="1" t="s">
        <v>170</v>
      </c>
      <c r="H4" s="11" t="s">
        <v>44</v>
      </c>
    </row>
    <row r="5" spans="1:8" x14ac:dyDescent="0.25">
      <c r="B5" s="12" t="s">
        <v>45</v>
      </c>
      <c r="C5" s="13">
        <v>644698</v>
      </c>
      <c r="D5" s="13">
        <v>64256.266870000487</v>
      </c>
      <c r="E5" s="13">
        <v>137586.91899999941</v>
      </c>
      <c r="F5" s="13">
        <v>10949.30857999999</v>
      </c>
      <c r="G5" s="13">
        <v>1240883.9541447051</v>
      </c>
      <c r="H5" s="14" t="s">
        <v>46</v>
      </c>
    </row>
    <row r="6" spans="1:8" x14ac:dyDescent="0.25">
      <c r="B6" s="12" t="s">
        <v>47</v>
      </c>
      <c r="C6" s="13">
        <v>70167</v>
      </c>
      <c r="D6" s="13">
        <v>308378.48492999852</v>
      </c>
      <c r="E6" s="13">
        <v>43639.782999999938</v>
      </c>
      <c r="F6" s="13">
        <v>202837.75059999991</v>
      </c>
      <c r="G6" s="13">
        <v>2620046.0780468839</v>
      </c>
      <c r="H6" s="14" t="s">
        <v>48</v>
      </c>
    </row>
    <row r="7" spans="1:8" x14ac:dyDescent="0.25">
      <c r="B7" s="12" t="s">
        <v>49</v>
      </c>
      <c r="C7" s="13">
        <v>13200</v>
      </c>
      <c r="D7" s="13">
        <v>403572.96408000001</v>
      </c>
      <c r="E7" s="13">
        <v>5075.1110000000008</v>
      </c>
      <c r="F7" s="13">
        <v>276670.89727000048</v>
      </c>
      <c r="G7" s="13">
        <v>2737094.7910276768</v>
      </c>
      <c r="H7" s="14" t="s">
        <v>50</v>
      </c>
    </row>
    <row r="8" spans="1:8" x14ac:dyDescent="0.25">
      <c r="B8" s="12" t="s">
        <v>51</v>
      </c>
      <c r="C8" s="13">
        <v>3973</v>
      </c>
      <c r="D8" s="13">
        <v>699154.35450000013</v>
      </c>
      <c r="E8" s="13">
        <v>1809.6369999999999</v>
      </c>
      <c r="F8" s="13">
        <v>120034.3881899999</v>
      </c>
      <c r="G8" s="13">
        <v>6001989.2711595697</v>
      </c>
      <c r="H8" s="14" t="s">
        <v>52</v>
      </c>
    </row>
    <row r="9" spans="1:8" x14ac:dyDescent="0.25">
      <c r="B9" s="12" t="s">
        <v>53</v>
      </c>
      <c r="C9" s="13">
        <v>186715</v>
      </c>
      <c r="D9" s="13">
        <v>1525564.1575399919</v>
      </c>
      <c r="E9" s="13">
        <v>157353.73699999959</v>
      </c>
      <c r="F9" s="13">
        <v>981775.73838000884</v>
      </c>
      <c r="G9" s="13">
        <v>9843523.527884474</v>
      </c>
      <c r="H9" s="14" t="s">
        <v>54</v>
      </c>
    </row>
    <row r="10" spans="1:8" x14ac:dyDescent="0.25">
      <c r="B10" s="12" t="s">
        <v>55</v>
      </c>
      <c r="C10" s="13">
        <v>41581</v>
      </c>
      <c r="D10" s="13">
        <v>117603.29610999989</v>
      </c>
      <c r="E10" s="13">
        <v>10747.07499999999</v>
      </c>
      <c r="F10" s="13">
        <v>73512.327579999896</v>
      </c>
      <c r="G10" s="13">
        <v>816346.60236257536</v>
      </c>
      <c r="H10" s="14" t="s">
        <v>56</v>
      </c>
    </row>
    <row r="11" spans="1:8" x14ac:dyDescent="0.25">
      <c r="B11" s="12" t="s">
        <v>57</v>
      </c>
      <c r="C11" s="13">
        <v>694710</v>
      </c>
      <c r="D11" s="13">
        <v>1948698.463009919</v>
      </c>
      <c r="E11" s="13">
        <v>580069.86900000379</v>
      </c>
      <c r="F11" s="13">
        <v>1003150.711380008</v>
      </c>
      <c r="G11" s="13">
        <v>10761331.86384457</v>
      </c>
      <c r="H11" s="14" t="s">
        <v>58</v>
      </c>
    </row>
    <row r="12" spans="1:8" x14ac:dyDescent="0.25">
      <c r="B12" s="12" t="s">
        <v>59</v>
      </c>
      <c r="C12" s="13">
        <v>938327</v>
      </c>
      <c r="D12" s="13">
        <v>3519692.1511399918</v>
      </c>
      <c r="E12" s="13">
        <v>875956.81200000027</v>
      </c>
      <c r="F12" s="13">
        <v>1709231.3643199999</v>
      </c>
      <c r="G12" s="13">
        <v>29421046.15108408</v>
      </c>
      <c r="H12" s="14" t="s">
        <v>60</v>
      </c>
    </row>
    <row r="13" spans="1:8" x14ac:dyDescent="0.25">
      <c r="B13" s="12" t="s">
        <v>61</v>
      </c>
      <c r="C13" s="13">
        <v>190407</v>
      </c>
      <c r="D13" s="13">
        <v>1546258.6304100051</v>
      </c>
      <c r="E13" s="13">
        <v>461568.92000000383</v>
      </c>
      <c r="F13" s="13">
        <v>953834.50807000429</v>
      </c>
      <c r="G13" s="13">
        <v>9091349.2764862999</v>
      </c>
      <c r="H13" s="14" t="s">
        <v>62</v>
      </c>
    </row>
    <row r="14" spans="1:8" x14ac:dyDescent="0.25">
      <c r="B14" s="12" t="s">
        <v>63</v>
      </c>
      <c r="C14" s="13">
        <v>349829</v>
      </c>
      <c r="D14" s="13">
        <v>3046966.1097399541</v>
      </c>
      <c r="E14" s="13">
        <v>799760.41400002863</v>
      </c>
      <c r="F14" s="13">
        <v>1018905.255399975</v>
      </c>
      <c r="G14" s="13">
        <v>8743824.8155404869</v>
      </c>
      <c r="H14" s="14" t="s">
        <v>64</v>
      </c>
    </row>
    <row r="15" spans="1:8" x14ac:dyDescent="0.25">
      <c r="B15" s="12" t="s">
        <v>65</v>
      </c>
      <c r="C15" s="13">
        <v>188102</v>
      </c>
      <c r="D15" s="13">
        <v>767633.64490999805</v>
      </c>
      <c r="E15" s="13">
        <v>126994.13200000041</v>
      </c>
      <c r="F15" s="13">
        <v>771828.73799999687</v>
      </c>
      <c r="G15" s="13">
        <v>4418672.4793874808</v>
      </c>
      <c r="H15" s="14" t="s">
        <v>66</v>
      </c>
    </row>
    <row r="16" spans="1:8" x14ac:dyDescent="0.25">
      <c r="B16" s="12" t="s">
        <v>67</v>
      </c>
      <c r="C16" s="13">
        <v>194542</v>
      </c>
      <c r="D16" s="13">
        <v>436712.45998000231</v>
      </c>
      <c r="E16" s="13">
        <v>41701.325000000063</v>
      </c>
      <c r="F16" s="13">
        <v>347565.63210999977</v>
      </c>
      <c r="G16" s="13">
        <v>3885000.899173033</v>
      </c>
      <c r="H16" s="14" t="s">
        <v>68</v>
      </c>
    </row>
    <row r="17" spans="2:8" x14ac:dyDescent="0.25">
      <c r="B17" s="12" t="s">
        <v>69</v>
      </c>
      <c r="C17" s="13">
        <v>255974</v>
      </c>
      <c r="D17" s="13">
        <v>275730.33008999948</v>
      </c>
      <c r="E17" s="13">
        <v>117536.796</v>
      </c>
      <c r="F17" s="13">
        <v>166292.7216499999</v>
      </c>
      <c r="G17" s="13">
        <v>1596344.0054133709</v>
      </c>
      <c r="H17" s="14" t="s">
        <v>70</v>
      </c>
    </row>
    <row r="18" spans="2:8" x14ac:dyDescent="0.25">
      <c r="B18" s="12" t="s">
        <v>71</v>
      </c>
      <c r="C18" s="13">
        <v>1211485</v>
      </c>
      <c r="D18" s="13">
        <v>3150882.2694999869</v>
      </c>
      <c r="E18" s="13">
        <v>717292.07099999895</v>
      </c>
      <c r="F18" s="13">
        <v>2300339.5837599761</v>
      </c>
      <c r="G18" s="13">
        <v>17450837.686952271</v>
      </c>
      <c r="H18" s="14" t="s">
        <v>72</v>
      </c>
    </row>
    <row r="19" spans="2:8" x14ac:dyDescent="0.25">
      <c r="B19" s="12" t="s">
        <v>73</v>
      </c>
      <c r="C19" s="13">
        <v>680367</v>
      </c>
      <c r="D19" s="13">
        <v>667095.03926000255</v>
      </c>
      <c r="E19" s="13">
        <v>695260.6789999943</v>
      </c>
      <c r="F19" s="13">
        <v>536730.31635001011</v>
      </c>
      <c r="G19" s="13">
        <v>3506170.209079925</v>
      </c>
      <c r="H19" s="14" t="s">
        <v>74</v>
      </c>
    </row>
    <row r="20" spans="2:8" ht="15.75" thickBot="1" x14ac:dyDescent="0.3">
      <c r="B20" s="15" t="s">
        <v>75</v>
      </c>
      <c r="C20" s="16">
        <v>447869</v>
      </c>
      <c r="D20" s="16">
        <v>874712.56891998986</v>
      </c>
      <c r="E20" s="16">
        <v>760074.03800001112</v>
      </c>
      <c r="F20" s="16">
        <v>370696.95397999539</v>
      </c>
      <c r="G20" s="16">
        <v>2772975.5420705401</v>
      </c>
      <c r="H20" s="17" t="s">
        <v>76</v>
      </c>
    </row>
  </sheetData>
  <hyperlinks>
    <hyperlink ref="A2" location="'Table des matières'!A1" display="Accueil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A2" sqref="A2"/>
    </sheetView>
  </sheetViews>
  <sheetFormatPr baseColWidth="10" defaultColWidth="8.85546875" defaultRowHeight="15" x14ac:dyDescent="0.25"/>
  <sheetData>
    <row r="1" spans="1:8" x14ac:dyDescent="0.25">
      <c r="A1" s="2" t="s">
        <v>172</v>
      </c>
    </row>
    <row r="2" spans="1:8" ht="15.75" thickBot="1" x14ac:dyDescent="0.3">
      <c r="A2" s="112" t="s">
        <v>738</v>
      </c>
    </row>
    <row r="3" spans="1:8" x14ac:dyDescent="0.25">
      <c r="B3" s="6" t="s">
        <v>3</v>
      </c>
      <c r="C3" s="7"/>
      <c r="D3" s="7"/>
      <c r="E3" s="7"/>
      <c r="F3" s="7"/>
      <c r="G3" s="7"/>
      <c r="H3" s="9"/>
    </row>
    <row r="4" spans="1:8" x14ac:dyDescent="0.25">
      <c r="B4" s="24" t="s">
        <v>173</v>
      </c>
      <c r="C4" s="1" t="s">
        <v>34</v>
      </c>
      <c r="D4" s="1" t="s">
        <v>1</v>
      </c>
      <c r="E4" s="1" t="s">
        <v>35</v>
      </c>
      <c r="F4" s="1" t="s">
        <v>36</v>
      </c>
      <c r="G4" s="1" t="s">
        <v>37</v>
      </c>
      <c r="H4" s="11" t="s">
        <v>38</v>
      </c>
    </row>
    <row r="5" spans="1:8" x14ac:dyDescent="0.25">
      <c r="B5" s="12" t="s">
        <v>23</v>
      </c>
      <c r="C5" s="13" t="s">
        <v>39</v>
      </c>
      <c r="D5" s="13">
        <v>1.4512400000000001</v>
      </c>
      <c r="E5" s="13">
        <v>0.61151999999999995</v>
      </c>
      <c r="F5" s="13">
        <v>4.5364149999999999</v>
      </c>
      <c r="G5" s="13">
        <v>24047</v>
      </c>
      <c r="H5" s="14">
        <v>0</v>
      </c>
    </row>
    <row r="6" spans="1:8" x14ac:dyDescent="0.25">
      <c r="B6" s="12" t="s">
        <v>25</v>
      </c>
      <c r="C6" s="13" t="s">
        <v>39</v>
      </c>
      <c r="D6" s="13">
        <v>3.3617300000000001</v>
      </c>
      <c r="E6" s="13">
        <v>1.4052500000000001</v>
      </c>
      <c r="F6" s="13">
        <v>7.2526450000000011</v>
      </c>
      <c r="G6" s="13">
        <v>256791</v>
      </c>
      <c r="H6" s="14">
        <v>1</v>
      </c>
    </row>
    <row r="7" spans="1:8" x14ac:dyDescent="0.25">
      <c r="B7" s="12" t="s">
        <v>27</v>
      </c>
      <c r="C7" s="13" t="s">
        <v>39</v>
      </c>
      <c r="D7" s="13">
        <v>14.04171</v>
      </c>
      <c r="E7" s="13">
        <v>3.7185600000000001</v>
      </c>
      <c r="F7" s="13">
        <v>47.013379999999998</v>
      </c>
      <c r="G7" s="13">
        <v>89059</v>
      </c>
      <c r="H7" s="14">
        <v>3</v>
      </c>
    </row>
    <row r="8" spans="1:8" x14ac:dyDescent="0.25">
      <c r="B8" s="12" t="s">
        <v>26</v>
      </c>
      <c r="C8" s="13" t="s">
        <v>39</v>
      </c>
      <c r="D8" s="13">
        <v>8.8617900000000009</v>
      </c>
      <c r="E8" s="13">
        <v>3.4096649999999999</v>
      </c>
      <c r="F8" s="13">
        <v>22.565735</v>
      </c>
      <c r="G8" s="13">
        <v>89202</v>
      </c>
      <c r="H8" s="14">
        <v>2</v>
      </c>
    </row>
    <row r="9" spans="1:8" x14ac:dyDescent="0.25">
      <c r="B9" s="12" t="s">
        <v>28</v>
      </c>
      <c r="C9" s="13" t="s">
        <v>39</v>
      </c>
      <c r="D9" s="13">
        <v>28.26951</v>
      </c>
      <c r="E9" s="13">
        <v>6.6045800000000003</v>
      </c>
      <c r="F9" s="13">
        <v>199.60185000000001</v>
      </c>
      <c r="G9" s="13">
        <v>3977</v>
      </c>
      <c r="H9" s="14">
        <v>4</v>
      </c>
    </row>
    <row r="10" spans="1:8" x14ac:dyDescent="0.25">
      <c r="B10" s="12" t="s">
        <v>23</v>
      </c>
      <c r="C10" s="13" t="s">
        <v>40</v>
      </c>
      <c r="D10" s="13">
        <v>4.2290000000000001</v>
      </c>
      <c r="E10" s="13">
        <v>1.52</v>
      </c>
      <c r="F10" s="13">
        <v>8.9310000000000009</v>
      </c>
      <c r="G10" s="13">
        <v>649053</v>
      </c>
      <c r="H10" s="14">
        <v>0</v>
      </c>
    </row>
    <row r="11" spans="1:8" x14ac:dyDescent="0.25">
      <c r="B11" s="12" t="s">
        <v>25</v>
      </c>
      <c r="C11" s="13" t="s">
        <v>40</v>
      </c>
      <c r="D11" s="13">
        <v>10.666</v>
      </c>
      <c r="E11" s="13">
        <v>5.6592500000000001</v>
      </c>
      <c r="F11" s="13">
        <v>40</v>
      </c>
      <c r="G11" s="13">
        <v>279146</v>
      </c>
      <c r="H11" s="14">
        <v>1</v>
      </c>
    </row>
    <row r="12" spans="1:8" x14ac:dyDescent="0.25">
      <c r="B12" s="12" t="s">
        <v>27</v>
      </c>
      <c r="C12" s="13" t="s">
        <v>40</v>
      </c>
      <c r="D12" s="13">
        <v>66.468999999999994</v>
      </c>
      <c r="E12" s="13">
        <v>20</v>
      </c>
      <c r="F12" s="13">
        <v>117.4375</v>
      </c>
      <c r="G12" s="13">
        <v>33108</v>
      </c>
      <c r="H12" s="14">
        <v>3</v>
      </c>
    </row>
    <row r="13" spans="1:8" x14ac:dyDescent="0.25">
      <c r="B13" s="12" t="s">
        <v>26</v>
      </c>
      <c r="C13" s="13" t="s">
        <v>40</v>
      </c>
      <c r="D13" s="13">
        <v>40</v>
      </c>
      <c r="E13" s="13">
        <v>10.666</v>
      </c>
      <c r="F13" s="13">
        <v>51.60425</v>
      </c>
      <c r="G13" s="13">
        <v>58936</v>
      </c>
      <c r="H13" s="14">
        <v>2</v>
      </c>
    </row>
    <row r="14" spans="1:8" x14ac:dyDescent="0.25">
      <c r="B14" s="12" t="s">
        <v>28</v>
      </c>
      <c r="C14" s="13" t="s">
        <v>40</v>
      </c>
      <c r="D14" s="13">
        <v>400</v>
      </c>
      <c r="E14" s="13">
        <v>200</v>
      </c>
      <c r="F14" s="13">
        <v>600</v>
      </c>
      <c r="G14" s="13">
        <v>174</v>
      </c>
      <c r="H14" s="14">
        <v>4</v>
      </c>
    </row>
    <row r="15" spans="1:8" x14ac:dyDescent="0.25">
      <c r="B15" s="12" t="s">
        <v>23</v>
      </c>
      <c r="C15" s="13" t="s">
        <v>41</v>
      </c>
      <c r="D15" s="13">
        <v>16.666</v>
      </c>
      <c r="E15" s="13">
        <v>10</v>
      </c>
      <c r="F15" s="13">
        <v>30</v>
      </c>
      <c r="G15" s="13">
        <v>160823</v>
      </c>
      <c r="H15" s="14">
        <v>0</v>
      </c>
    </row>
    <row r="16" spans="1:8" x14ac:dyDescent="0.25">
      <c r="B16" s="12" t="s">
        <v>25</v>
      </c>
      <c r="C16" s="13" t="s">
        <v>41</v>
      </c>
      <c r="D16" s="13">
        <v>40</v>
      </c>
      <c r="E16" s="13">
        <v>20</v>
      </c>
      <c r="F16" s="13">
        <v>66</v>
      </c>
      <c r="G16" s="13">
        <v>263422</v>
      </c>
      <c r="H16" s="14">
        <v>1</v>
      </c>
    </row>
    <row r="17" spans="2:8" x14ac:dyDescent="0.25">
      <c r="B17" s="12" t="s">
        <v>27</v>
      </c>
      <c r="C17" s="13" t="s">
        <v>41</v>
      </c>
      <c r="D17" s="13">
        <v>299</v>
      </c>
      <c r="E17" s="13">
        <v>150</v>
      </c>
      <c r="F17" s="13">
        <v>598.52733342493138</v>
      </c>
      <c r="G17" s="13">
        <v>96134</v>
      </c>
      <c r="H17" s="14">
        <v>3</v>
      </c>
    </row>
    <row r="18" spans="2:8" x14ac:dyDescent="0.25">
      <c r="B18" s="12" t="s">
        <v>26</v>
      </c>
      <c r="C18" s="13" t="s">
        <v>41</v>
      </c>
      <c r="D18" s="13">
        <v>100</v>
      </c>
      <c r="E18" s="13">
        <v>50</v>
      </c>
      <c r="F18" s="13">
        <v>161.71250000000001</v>
      </c>
      <c r="G18" s="13">
        <v>100160</v>
      </c>
      <c r="H18" s="14">
        <v>2</v>
      </c>
    </row>
    <row r="19" spans="2:8" x14ac:dyDescent="0.25">
      <c r="B19" s="12" t="s">
        <v>28</v>
      </c>
      <c r="C19" s="13" t="s">
        <v>41</v>
      </c>
      <c r="D19" s="13">
        <v>5400</v>
      </c>
      <c r="E19" s="13">
        <v>2000</v>
      </c>
      <c r="F19" s="13">
        <v>12354.216952506449</v>
      </c>
      <c r="G19" s="13">
        <v>1283</v>
      </c>
      <c r="H19" s="14">
        <v>4</v>
      </c>
    </row>
    <row r="20" spans="2:8" x14ac:dyDescent="0.25">
      <c r="B20" s="12" t="s">
        <v>23</v>
      </c>
      <c r="C20" s="13" t="s">
        <v>42</v>
      </c>
      <c r="D20" s="13">
        <v>1.5189999999999999</v>
      </c>
      <c r="E20" s="13">
        <v>0.55399999999999994</v>
      </c>
      <c r="F20" s="13">
        <v>4.2589999999999986</v>
      </c>
      <c r="G20" s="13">
        <v>1133794</v>
      </c>
      <c r="H20" s="14">
        <v>0</v>
      </c>
    </row>
    <row r="21" spans="2:8" x14ac:dyDescent="0.25">
      <c r="B21" s="12" t="s">
        <v>25</v>
      </c>
      <c r="C21" s="13" t="s">
        <v>42</v>
      </c>
      <c r="D21" s="13">
        <v>2.3759999999999999</v>
      </c>
      <c r="E21" s="13">
        <v>0.89800000000000002</v>
      </c>
      <c r="F21" s="13">
        <v>5.7039999999999997</v>
      </c>
      <c r="G21" s="13">
        <v>382923</v>
      </c>
      <c r="H21" s="14">
        <v>1</v>
      </c>
    </row>
    <row r="22" spans="2:8" x14ac:dyDescent="0.25">
      <c r="B22" s="12" t="s">
        <v>27</v>
      </c>
      <c r="C22" s="13" t="s">
        <v>42</v>
      </c>
      <c r="D22" s="13">
        <v>19.754999999999999</v>
      </c>
      <c r="E22" s="13">
        <v>5.3952499999999999</v>
      </c>
      <c r="F22" s="13">
        <v>53.691499999999998</v>
      </c>
      <c r="G22" s="13">
        <v>88150</v>
      </c>
      <c r="H22" s="14">
        <v>3</v>
      </c>
    </row>
    <row r="23" spans="2:8" x14ac:dyDescent="0.25">
      <c r="B23" s="12" t="s">
        <v>26</v>
      </c>
      <c r="C23" s="13" t="s">
        <v>42</v>
      </c>
      <c r="D23" s="13">
        <v>7.1509999999999998</v>
      </c>
      <c r="E23" s="13">
        <v>2.9689999999999999</v>
      </c>
      <c r="F23" s="13">
        <v>15.330500000000001</v>
      </c>
      <c r="G23" s="13">
        <v>96763</v>
      </c>
      <c r="H23" s="14">
        <v>2</v>
      </c>
    </row>
    <row r="24" spans="2:8" ht="15.75" thickBot="1" x14ac:dyDescent="0.3">
      <c r="B24" s="15" t="s">
        <v>28</v>
      </c>
      <c r="C24" s="16" t="s">
        <v>42</v>
      </c>
      <c r="D24" s="16">
        <v>7.5289999999999999</v>
      </c>
      <c r="E24" s="16">
        <v>0.43899999999999989</v>
      </c>
      <c r="F24" s="16">
        <v>442.68099999999998</v>
      </c>
      <c r="G24" s="16">
        <v>3019</v>
      </c>
      <c r="H24" s="17">
        <v>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0"/>
  <sheetViews>
    <sheetView workbookViewId="0">
      <selection activeCell="A2" sqref="A2"/>
    </sheetView>
  </sheetViews>
  <sheetFormatPr baseColWidth="10" defaultRowHeight="15" x14ac:dyDescent="0.25"/>
  <cols>
    <col min="2" max="2" width="14.28515625" bestFit="1" customWidth="1"/>
    <col min="3" max="3" width="24" bestFit="1" customWidth="1"/>
    <col min="4" max="4" width="35.5703125" bestFit="1" customWidth="1"/>
    <col min="5" max="5" width="35.28515625" bestFit="1" customWidth="1"/>
    <col min="6" max="6" width="36.85546875" bestFit="1" customWidth="1"/>
    <col min="7" max="7" width="36.7109375" bestFit="1" customWidth="1"/>
  </cols>
  <sheetData>
    <row r="1" spans="1:7" x14ac:dyDescent="0.25">
      <c r="A1" s="2" t="s">
        <v>729</v>
      </c>
    </row>
    <row r="2" spans="1:7" ht="15.75" thickBot="1" x14ac:dyDescent="0.3">
      <c r="A2" s="112" t="s">
        <v>738</v>
      </c>
    </row>
    <row r="3" spans="1:7" x14ac:dyDescent="0.25">
      <c r="B3" s="6" t="s">
        <v>2</v>
      </c>
      <c r="C3" s="7"/>
      <c r="D3" s="7"/>
      <c r="E3" s="7"/>
      <c r="F3" s="7"/>
      <c r="G3" s="9"/>
    </row>
    <row r="4" spans="1:7" x14ac:dyDescent="0.25">
      <c r="B4" s="10" t="s">
        <v>728</v>
      </c>
      <c r="C4" s="1" t="s">
        <v>727</v>
      </c>
      <c r="D4" s="1" t="s">
        <v>726</v>
      </c>
      <c r="E4" s="1" t="s">
        <v>725</v>
      </c>
      <c r="F4" s="1" t="s">
        <v>724</v>
      </c>
      <c r="G4" s="11" t="s">
        <v>723</v>
      </c>
    </row>
    <row r="5" spans="1:7" x14ac:dyDescent="0.25">
      <c r="B5" s="12" t="s">
        <v>710</v>
      </c>
      <c r="C5" s="13">
        <v>11192</v>
      </c>
      <c r="D5" s="13">
        <v>1884</v>
      </c>
      <c r="E5" s="13">
        <v>2140</v>
      </c>
      <c r="F5" s="13">
        <v>798</v>
      </c>
      <c r="G5" s="14">
        <v>825</v>
      </c>
    </row>
    <row r="6" spans="1:7" x14ac:dyDescent="0.25">
      <c r="B6" s="12" t="s">
        <v>709</v>
      </c>
      <c r="C6" s="13">
        <v>17338</v>
      </c>
      <c r="D6" s="13">
        <v>3043</v>
      </c>
      <c r="E6" s="13">
        <v>5032</v>
      </c>
      <c r="F6" s="13">
        <v>1917</v>
      </c>
      <c r="G6" s="14">
        <v>1786</v>
      </c>
    </row>
    <row r="7" spans="1:7" x14ac:dyDescent="0.25">
      <c r="B7" s="12" t="s">
        <v>708</v>
      </c>
      <c r="C7" s="13">
        <v>32399</v>
      </c>
      <c r="D7" s="13">
        <v>6538</v>
      </c>
      <c r="E7" s="13">
        <v>9197</v>
      </c>
      <c r="F7" s="13">
        <v>3733</v>
      </c>
      <c r="G7" s="14">
        <v>3895</v>
      </c>
    </row>
    <row r="8" spans="1:7" x14ac:dyDescent="0.25">
      <c r="B8" s="12" t="s">
        <v>707</v>
      </c>
      <c r="C8" s="13">
        <v>20132</v>
      </c>
      <c r="D8" s="13">
        <v>3893</v>
      </c>
      <c r="E8" s="13">
        <v>4671</v>
      </c>
      <c r="F8" s="13">
        <v>1760</v>
      </c>
      <c r="G8" s="14">
        <v>2063</v>
      </c>
    </row>
    <row r="9" spans="1:7" x14ac:dyDescent="0.25">
      <c r="B9" s="12" t="s">
        <v>706</v>
      </c>
      <c r="C9" s="13">
        <v>7499</v>
      </c>
      <c r="D9" s="13">
        <v>1335</v>
      </c>
      <c r="E9" s="13">
        <v>1958</v>
      </c>
      <c r="F9" s="13">
        <v>776</v>
      </c>
      <c r="G9" s="14">
        <v>654</v>
      </c>
    </row>
    <row r="10" spans="1:7" x14ac:dyDescent="0.25">
      <c r="B10" s="12" t="s">
        <v>705</v>
      </c>
      <c r="C10" s="13">
        <v>7142</v>
      </c>
      <c r="D10" s="13">
        <v>1061</v>
      </c>
      <c r="E10" s="13">
        <v>1503</v>
      </c>
      <c r="F10" s="13">
        <v>724</v>
      </c>
      <c r="G10" s="14">
        <v>419</v>
      </c>
    </row>
    <row r="11" spans="1:7" x14ac:dyDescent="0.25">
      <c r="B11" s="12" t="s">
        <v>704</v>
      </c>
      <c r="C11" s="13">
        <v>10433</v>
      </c>
      <c r="D11" s="13">
        <v>1786</v>
      </c>
      <c r="E11" s="13">
        <v>2530</v>
      </c>
      <c r="F11" s="13">
        <v>907</v>
      </c>
      <c r="G11" s="14">
        <v>1047</v>
      </c>
    </row>
    <row r="12" spans="1:7" x14ac:dyDescent="0.25">
      <c r="B12" s="12" t="s">
        <v>703</v>
      </c>
      <c r="C12" s="13">
        <v>5757</v>
      </c>
      <c r="D12" s="13">
        <v>1161</v>
      </c>
      <c r="E12" s="13">
        <v>1311</v>
      </c>
      <c r="F12" s="13">
        <v>558</v>
      </c>
      <c r="G12" s="14">
        <v>527</v>
      </c>
    </row>
    <row r="13" spans="1:7" x14ac:dyDescent="0.25">
      <c r="B13" s="12" t="s">
        <v>702</v>
      </c>
      <c r="C13" s="13">
        <v>16016</v>
      </c>
      <c r="D13" s="13">
        <v>3112</v>
      </c>
      <c r="E13" s="13">
        <v>3938</v>
      </c>
      <c r="F13" s="13">
        <v>1811</v>
      </c>
      <c r="G13" s="14">
        <v>1311</v>
      </c>
    </row>
    <row r="14" spans="1:7" x14ac:dyDescent="0.25">
      <c r="B14" s="12" t="s">
        <v>701</v>
      </c>
      <c r="C14" s="13">
        <v>12876</v>
      </c>
      <c r="D14" s="13">
        <v>2203</v>
      </c>
      <c r="E14" s="13">
        <v>2700</v>
      </c>
      <c r="F14" s="13">
        <v>1268</v>
      </c>
      <c r="G14" s="14">
        <v>887</v>
      </c>
    </row>
    <row r="15" spans="1:7" x14ac:dyDescent="0.25">
      <c r="B15" s="12" t="s">
        <v>700</v>
      </c>
      <c r="C15" s="13">
        <v>6399</v>
      </c>
      <c r="D15" s="13">
        <v>849</v>
      </c>
      <c r="E15" s="13">
        <v>1240</v>
      </c>
      <c r="F15" s="13">
        <v>367</v>
      </c>
      <c r="G15" s="14">
        <v>393</v>
      </c>
    </row>
    <row r="16" spans="1:7" x14ac:dyDescent="0.25">
      <c r="B16" s="12" t="s">
        <v>699</v>
      </c>
      <c r="C16" s="13">
        <v>6730</v>
      </c>
      <c r="D16" s="13">
        <v>1143</v>
      </c>
      <c r="E16" s="13">
        <v>1462</v>
      </c>
      <c r="F16" s="13">
        <v>527</v>
      </c>
      <c r="G16" s="14">
        <v>450</v>
      </c>
    </row>
    <row r="17" spans="2:7" x14ac:dyDescent="0.25">
      <c r="B17" s="12" t="s">
        <v>698</v>
      </c>
      <c r="C17" s="13">
        <v>11569</v>
      </c>
      <c r="D17" s="13">
        <v>1187</v>
      </c>
      <c r="E17" s="13">
        <v>2142</v>
      </c>
      <c r="F17" s="13">
        <v>668</v>
      </c>
      <c r="G17" s="14">
        <v>493</v>
      </c>
    </row>
    <row r="18" spans="2:7" x14ac:dyDescent="0.25">
      <c r="B18" s="12" t="s">
        <v>697</v>
      </c>
      <c r="C18" s="13">
        <v>10047</v>
      </c>
      <c r="D18" s="13">
        <v>1260</v>
      </c>
      <c r="E18" s="13">
        <v>2601</v>
      </c>
      <c r="F18" s="13">
        <v>987</v>
      </c>
      <c r="G18" s="14">
        <v>662</v>
      </c>
    </row>
    <row r="19" spans="2:7" x14ac:dyDescent="0.25">
      <c r="B19" s="12" t="s">
        <v>696</v>
      </c>
      <c r="C19" s="13">
        <v>2387</v>
      </c>
      <c r="D19" s="13">
        <v>250</v>
      </c>
      <c r="E19" s="13">
        <v>762</v>
      </c>
      <c r="F19" s="13">
        <v>81</v>
      </c>
      <c r="G19" s="14">
        <v>260</v>
      </c>
    </row>
    <row r="20" spans="2:7" x14ac:dyDescent="0.25">
      <c r="B20" s="12" t="s">
        <v>695</v>
      </c>
      <c r="C20" s="13">
        <v>10236</v>
      </c>
      <c r="D20" s="13">
        <v>900</v>
      </c>
      <c r="E20" s="13">
        <v>3646</v>
      </c>
      <c r="F20" s="13">
        <v>428</v>
      </c>
      <c r="G20" s="14">
        <v>991</v>
      </c>
    </row>
    <row r="21" spans="2:7" x14ac:dyDescent="0.25">
      <c r="B21" s="12" t="s">
        <v>694</v>
      </c>
      <c r="C21" s="13">
        <v>2942</v>
      </c>
      <c r="D21" s="13">
        <v>179</v>
      </c>
      <c r="E21" s="13">
        <v>987</v>
      </c>
      <c r="F21" s="13">
        <v>48</v>
      </c>
      <c r="G21" s="14">
        <v>214</v>
      </c>
    </row>
    <row r="22" spans="2:7" x14ac:dyDescent="0.25">
      <c r="B22" s="12" t="s">
        <v>693</v>
      </c>
      <c r="C22" s="13">
        <v>42982</v>
      </c>
      <c r="D22" s="13">
        <v>5522</v>
      </c>
      <c r="E22" s="13">
        <v>9960</v>
      </c>
      <c r="F22" s="13">
        <v>2451</v>
      </c>
      <c r="G22" s="14">
        <v>5839</v>
      </c>
    </row>
    <row r="23" spans="2:7" x14ac:dyDescent="0.25">
      <c r="B23" s="12" t="s">
        <v>692</v>
      </c>
      <c r="C23" s="13">
        <v>8906</v>
      </c>
      <c r="D23" s="13">
        <v>967</v>
      </c>
      <c r="E23" s="13">
        <v>2185</v>
      </c>
      <c r="F23" s="13">
        <v>398</v>
      </c>
      <c r="G23" s="14">
        <v>1110</v>
      </c>
    </row>
    <row r="24" spans="2:7" x14ac:dyDescent="0.25">
      <c r="B24" s="12" t="s">
        <v>691</v>
      </c>
      <c r="C24" s="13">
        <v>6413</v>
      </c>
      <c r="D24" s="13">
        <v>637</v>
      </c>
      <c r="E24" s="13">
        <v>1496</v>
      </c>
      <c r="F24" s="13">
        <v>284</v>
      </c>
      <c r="G24" s="14">
        <v>757</v>
      </c>
    </row>
    <row r="25" spans="2:7" x14ac:dyDescent="0.25">
      <c r="B25" s="12" t="s">
        <v>690</v>
      </c>
      <c r="C25" s="13">
        <v>25242</v>
      </c>
      <c r="D25" s="13">
        <v>3903</v>
      </c>
      <c r="E25" s="13">
        <v>4987</v>
      </c>
      <c r="F25" s="13">
        <v>1929</v>
      </c>
      <c r="G25" s="14">
        <v>3795</v>
      </c>
    </row>
    <row r="26" spans="2:7" x14ac:dyDescent="0.25">
      <c r="B26" s="12" t="s">
        <v>689</v>
      </c>
      <c r="C26" s="13">
        <v>1777</v>
      </c>
      <c r="D26" s="13">
        <v>163</v>
      </c>
      <c r="E26" s="13">
        <v>393</v>
      </c>
      <c r="F26" s="13">
        <v>53</v>
      </c>
      <c r="G26" s="14">
        <v>219</v>
      </c>
    </row>
    <row r="27" spans="2:7" x14ac:dyDescent="0.25">
      <c r="B27" s="12" t="s">
        <v>688</v>
      </c>
      <c r="C27" s="13">
        <v>3060</v>
      </c>
      <c r="D27" s="13">
        <v>233</v>
      </c>
      <c r="E27" s="13">
        <v>717</v>
      </c>
      <c r="F27" s="13">
        <v>126</v>
      </c>
      <c r="G27" s="14">
        <v>327</v>
      </c>
    </row>
    <row r="28" spans="2:7" x14ac:dyDescent="0.25">
      <c r="B28" s="12" t="s">
        <v>687</v>
      </c>
      <c r="C28" s="13">
        <v>6324</v>
      </c>
      <c r="D28" s="13">
        <v>630</v>
      </c>
      <c r="E28" s="13">
        <v>1656</v>
      </c>
      <c r="F28" s="13">
        <v>314</v>
      </c>
      <c r="G28" s="14">
        <v>772</v>
      </c>
    </row>
    <row r="29" spans="2:7" x14ac:dyDescent="0.25">
      <c r="B29" s="12" t="s">
        <v>686</v>
      </c>
      <c r="C29" s="13">
        <v>9177</v>
      </c>
      <c r="D29" s="13">
        <v>1255</v>
      </c>
      <c r="E29" s="13">
        <v>2290</v>
      </c>
      <c r="F29" s="13">
        <v>580</v>
      </c>
      <c r="G29" s="14">
        <v>1233</v>
      </c>
    </row>
    <row r="30" spans="2:7" x14ac:dyDescent="0.25">
      <c r="B30" s="12" t="s">
        <v>685</v>
      </c>
      <c r="C30" s="13">
        <v>16167</v>
      </c>
      <c r="D30" s="13">
        <v>2205</v>
      </c>
      <c r="E30" s="13">
        <v>4106</v>
      </c>
      <c r="F30" s="13">
        <v>844</v>
      </c>
      <c r="G30" s="14">
        <v>2626</v>
      </c>
    </row>
    <row r="31" spans="2:7" x14ac:dyDescent="0.25">
      <c r="B31" s="12" t="s">
        <v>684</v>
      </c>
      <c r="C31" s="13">
        <v>2766</v>
      </c>
      <c r="D31" s="13">
        <v>250</v>
      </c>
      <c r="E31" s="13">
        <v>926</v>
      </c>
      <c r="F31" s="13">
        <v>87</v>
      </c>
      <c r="G31" s="14">
        <v>313</v>
      </c>
    </row>
    <row r="32" spans="2:7" x14ac:dyDescent="0.25">
      <c r="B32" s="12" t="s">
        <v>683</v>
      </c>
      <c r="C32" s="13">
        <v>2637</v>
      </c>
      <c r="D32" s="13">
        <v>358</v>
      </c>
      <c r="E32" s="13">
        <v>708</v>
      </c>
      <c r="F32" s="13">
        <v>119</v>
      </c>
      <c r="G32" s="14">
        <v>410</v>
      </c>
    </row>
    <row r="33" spans="2:7" x14ac:dyDescent="0.25">
      <c r="B33" s="12" t="s">
        <v>682</v>
      </c>
      <c r="C33" s="13">
        <v>10589</v>
      </c>
      <c r="D33" s="13">
        <v>1613</v>
      </c>
      <c r="E33" s="13">
        <v>3408</v>
      </c>
      <c r="F33" s="13">
        <v>781</v>
      </c>
      <c r="G33" s="14">
        <v>1481</v>
      </c>
    </row>
    <row r="34" spans="2:7" x14ac:dyDescent="0.25">
      <c r="B34" s="12" t="s">
        <v>681</v>
      </c>
      <c r="C34" s="13">
        <v>22655</v>
      </c>
      <c r="D34" s="13">
        <v>4036</v>
      </c>
      <c r="E34" s="13">
        <v>6874</v>
      </c>
      <c r="F34" s="13">
        <v>2082</v>
      </c>
      <c r="G34" s="14">
        <v>2801</v>
      </c>
    </row>
    <row r="35" spans="2:7" x14ac:dyDescent="0.25">
      <c r="B35" s="12" t="s">
        <v>680</v>
      </c>
      <c r="C35" s="13">
        <v>19483</v>
      </c>
      <c r="D35" s="13">
        <v>3860</v>
      </c>
      <c r="E35" s="13">
        <v>5305</v>
      </c>
      <c r="F35" s="13">
        <v>1804</v>
      </c>
      <c r="G35" s="14">
        <v>2727</v>
      </c>
    </row>
    <row r="36" spans="2:7" x14ac:dyDescent="0.25">
      <c r="B36" s="12" t="s">
        <v>679</v>
      </c>
      <c r="C36" s="13">
        <v>27710</v>
      </c>
      <c r="D36" s="13">
        <v>4735</v>
      </c>
      <c r="E36" s="13">
        <v>8963</v>
      </c>
      <c r="F36" s="13">
        <v>2565</v>
      </c>
      <c r="G36" s="14">
        <v>3593</v>
      </c>
    </row>
    <row r="37" spans="2:7" x14ac:dyDescent="0.25">
      <c r="B37" s="12" t="s">
        <v>678</v>
      </c>
      <c r="C37" s="13">
        <v>16283</v>
      </c>
      <c r="D37" s="13">
        <v>1251</v>
      </c>
      <c r="E37" s="13">
        <v>5993</v>
      </c>
      <c r="F37" s="13">
        <v>528</v>
      </c>
      <c r="G37" s="14">
        <v>2497</v>
      </c>
    </row>
    <row r="38" spans="2:7" x14ac:dyDescent="0.25">
      <c r="B38" s="12" t="s">
        <v>677</v>
      </c>
      <c r="C38" s="13">
        <v>48505</v>
      </c>
      <c r="D38" s="13">
        <v>9147</v>
      </c>
      <c r="E38" s="13">
        <v>13126</v>
      </c>
      <c r="F38" s="13">
        <v>4618</v>
      </c>
      <c r="G38" s="14">
        <v>5274</v>
      </c>
    </row>
    <row r="39" spans="2:7" x14ac:dyDescent="0.25">
      <c r="B39" s="12" t="s">
        <v>676</v>
      </c>
      <c r="C39" s="13">
        <v>5816</v>
      </c>
      <c r="D39" s="13">
        <v>926</v>
      </c>
      <c r="E39" s="13">
        <v>1549</v>
      </c>
      <c r="F39" s="13">
        <v>488</v>
      </c>
      <c r="G39" s="14">
        <v>471</v>
      </c>
    </row>
    <row r="40" spans="2:7" x14ac:dyDescent="0.25">
      <c r="B40" s="12" t="s">
        <v>675</v>
      </c>
      <c r="C40" s="13">
        <v>8280</v>
      </c>
      <c r="D40" s="13">
        <v>1358</v>
      </c>
      <c r="E40" s="13">
        <v>2051</v>
      </c>
      <c r="F40" s="13">
        <v>685</v>
      </c>
      <c r="G40" s="14">
        <v>811</v>
      </c>
    </row>
    <row r="41" spans="2:7" x14ac:dyDescent="0.25">
      <c r="B41" s="12" t="s">
        <v>674</v>
      </c>
      <c r="C41" s="13">
        <v>42491</v>
      </c>
      <c r="D41" s="13">
        <v>8008</v>
      </c>
      <c r="E41" s="13">
        <v>10850</v>
      </c>
      <c r="F41" s="13">
        <v>3923</v>
      </c>
      <c r="G41" s="14">
        <v>4929</v>
      </c>
    </row>
    <row r="42" spans="2:7" x14ac:dyDescent="0.25">
      <c r="B42" s="12" t="s">
        <v>673</v>
      </c>
      <c r="C42" s="13">
        <v>16583</v>
      </c>
      <c r="D42" s="13">
        <v>2903</v>
      </c>
      <c r="E42" s="13">
        <v>4553</v>
      </c>
      <c r="F42" s="13">
        <v>1565</v>
      </c>
      <c r="G42" s="14">
        <v>1583</v>
      </c>
    </row>
    <row r="43" spans="2:7" x14ac:dyDescent="0.25">
      <c r="B43" s="12" t="s">
        <v>672</v>
      </c>
      <c r="C43" s="13">
        <v>37727</v>
      </c>
      <c r="D43" s="13">
        <v>8575</v>
      </c>
      <c r="E43" s="13">
        <v>10502</v>
      </c>
      <c r="F43" s="13">
        <v>4198</v>
      </c>
      <c r="G43" s="14">
        <v>4664</v>
      </c>
    </row>
    <row r="44" spans="2:7" x14ac:dyDescent="0.25">
      <c r="B44" s="12" t="s">
        <v>671</v>
      </c>
      <c r="C44" s="13">
        <v>15418</v>
      </c>
      <c r="D44" s="13">
        <v>2868</v>
      </c>
      <c r="E44" s="13">
        <v>4073</v>
      </c>
      <c r="F44" s="13">
        <v>1426</v>
      </c>
      <c r="G44" s="14">
        <v>1539</v>
      </c>
    </row>
    <row r="45" spans="2:7" x14ac:dyDescent="0.25">
      <c r="B45" s="12" t="s">
        <v>670</v>
      </c>
      <c r="C45" s="13">
        <v>14097</v>
      </c>
      <c r="D45" s="13">
        <v>2806</v>
      </c>
      <c r="E45" s="13">
        <v>3625</v>
      </c>
      <c r="F45" s="13">
        <v>1314</v>
      </c>
      <c r="G45" s="14">
        <v>1632</v>
      </c>
    </row>
    <row r="46" spans="2:7" x14ac:dyDescent="0.25">
      <c r="B46" s="12" t="s">
        <v>669</v>
      </c>
      <c r="C46" s="13">
        <v>975648</v>
      </c>
      <c r="D46" s="13">
        <v>163757</v>
      </c>
      <c r="E46" s="13">
        <v>235871</v>
      </c>
      <c r="F46" s="13">
        <v>88082</v>
      </c>
      <c r="G46" s="14">
        <v>109396</v>
      </c>
    </row>
    <row r="47" spans="2:7" x14ac:dyDescent="0.25">
      <c r="B47" s="12" t="s">
        <v>668</v>
      </c>
      <c r="C47" s="13">
        <v>4452</v>
      </c>
      <c r="D47" s="13">
        <v>700</v>
      </c>
      <c r="E47" s="13">
        <v>1031</v>
      </c>
      <c r="F47" s="13">
        <v>370</v>
      </c>
      <c r="G47" s="14">
        <v>381</v>
      </c>
    </row>
    <row r="48" spans="2:7" x14ac:dyDescent="0.25">
      <c r="B48" s="12" t="s">
        <v>667</v>
      </c>
      <c r="C48" s="13">
        <v>7076</v>
      </c>
      <c r="D48" s="13">
        <v>1205</v>
      </c>
      <c r="E48" s="13">
        <v>1638</v>
      </c>
      <c r="F48" s="13">
        <v>663</v>
      </c>
      <c r="G48" s="14">
        <v>679</v>
      </c>
    </row>
    <row r="49" spans="2:7" x14ac:dyDescent="0.25">
      <c r="B49" s="12" t="s">
        <v>666</v>
      </c>
      <c r="C49" s="13">
        <v>75385</v>
      </c>
      <c r="D49" s="13">
        <v>15308</v>
      </c>
      <c r="E49" s="13">
        <v>20549</v>
      </c>
      <c r="F49" s="13">
        <v>6303</v>
      </c>
      <c r="G49" s="14">
        <v>9668</v>
      </c>
    </row>
    <row r="50" spans="2:7" x14ac:dyDescent="0.25">
      <c r="B50" s="12" t="s">
        <v>665</v>
      </c>
      <c r="C50" s="13">
        <v>41461</v>
      </c>
      <c r="D50" s="13">
        <v>8389</v>
      </c>
      <c r="E50" s="13">
        <v>10334</v>
      </c>
      <c r="F50" s="13">
        <v>4158</v>
      </c>
      <c r="G50" s="14">
        <v>4829</v>
      </c>
    </row>
    <row r="51" spans="2:7" x14ac:dyDescent="0.25">
      <c r="B51" s="12" t="s">
        <v>664</v>
      </c>
      <c r="C51" s="13">
        <v>63395</v>
      </c>
      <c r="D51" s="13">
        <v>10863</v>
      </c>
      <c r="E51" s="13">
        <v>15819</v>
      </c>
      <c r="F51" s="13">
        <v>5644</v>
      </c>
      <c r="G51" s="14">
        <v>6567</v>
      </c>
    </row>
    <row r="52" spans="2:7" x14ac:dyDescent="0.25">
      <c r="B52" s="12" t="s">
        <v>663</v>
      </c>
      <c r="C52" s="13">
        <v>52094</v>
      </c>
      <c r="D52" s="13">
        <v>9800</v>
      </c>
      <c r="E52" s="13">
        <v>12307</v>
      </c>
      <c r="F52" s="13">
        <v>4897</v>
      </c>
      <c r="G52" s="14">
        <v>5675</v>
      </c>
    </row>
    <row r="53" spans="2:7" x14ac:dyDescent="0.25">
      <c r="B53" s="12" t="s">
        <v>662</v>
      </c>
      <c r="C53" s="13">
        <v>13407</v>
      </c>
      <c r="D53" s="13">
        <v>2828</v>
      </c>
      <c r="E53" s="13">
        <v>3572</v>
      </c>
      <c r="F53" s="13">
        <v>1408</v>
      </c>
      <c r="G53" s="14">
        <v>1352</v>
      </c>
    </row>
    <row r="54" spans="2:7" x14ac:dyDescent="0.25">
      <c r="B54" s="12" t="s">
        <v>661</v>
      </c>
      <c r="C54" s="13">
        <v>15707</v>
      </c>
      <c r="D54" s="13">
        <v>3024</v>
      </c>
      <c r="E54" s="13">
        <v>3535</v>
      </c>
      <c r="F54" s="13">
        <v>1526</v>
      </c>
      <c r="G54" s="14">
        <v>1342</v>
      </c>
    </row>
    <row r="55" spans="2:7" x14ac:dyDescent="0.25">
      <c r="B55" s="12" t="s">
        <v>660</v>
      </c>
      <c r="C55" s="13">
        <v>16055</v>
      </c>
      <c r="D55" s="13">
        <v>3111</v>
      </c>
      <c r="E55" s="13">
        <v>3584</v>
      </c>
      <c r="F55" s="13">
        <v>1497</v>
      </c>
      <c r="G55" s="14">
        <v>1532</v>
      </c>
    </row>
    <row r="56" spans="2:7" x14ac:dyDescent="0.25">
      <c r="B56" s="12" t="s">
        <v>659</v>
      </c>
      <c r="C56" s="13">
        <v>5009</v>
      </c>
      <c r="D56" s="13">
        <v>757</v>
      </c>
      <c r="E56" s="13">
        <v>847</v>
      </c>
      <c r="F56" s="13">
        <v>362</v>
      </c>
      <c r="G56" s="14">
        <v>364</v>
      </c>
    </row>
    <row r="57" spans="2:7" x14ac:dyDescent="0.25">
      <c r="B57" s="12" t="s">
        <v>658</v>
      </c>
      <c r="C57" s="13">
        <v>17823</v>
      </c>
      <c r="D57" s="13">
        <v>3054</v>
      </c>
      <c r="E57" s="13">
        <v>3512</v>
      </c>
      <c r="F57" s="13">
        <v>1436</v>
      </c>
      <c r="G57" s="14">
        <v>1323</v>
      </c>
    </row>
    <row r="58" spans="2:7" x14ac:dyDescent="0.25">
      <c r="B58" s="12" t="s">
        <v>657</v>
      </c>
      <c r="C58" s="13">
        <v>4085</v>
      </c>
      <c r="D58" s="13">
        <v>690</v>
      </c>
      <c r="E58" s="13">
        <v>1146</v>
      </c>
      <c r="F58" s="13">
        <v>432</v>
      </c>
      <c r="G58" s="14">
        <v>295</v>
      </c>
    </row>
    <row r="59" spans="2:7" x14ac:dyDescent="0.25">
      <c r="B59" s="12" t="s">
        <v>656</v>
      </c>
      <c r="C59" s="13">
        <v>6498</v>
      </c>
      <c r="D59" s="13">
        <v>1155</v>
      </c>
      <c r="E59" s="13">
        <v>1467</v>
      </c>
      <c r="F59" s="13">
        <v>622</v>
      </c>
      <c r="G59" s="14">
        <v>568</v>
      </c>
    </row>
    <row r="60" spans="2:7" x14ac:dyDescent="0.25">
      <c r="B60" s="12" t="s">
        <v>655</v>
      </c>
      <c r="C60" s="13">
        <v>5805</v>
      </c>
      <c r="D60" s="13">
        <v>831</v>
      </c>
      <c r="E60" s="13">
        <v>1150</v>
      </c>
      <c r="F60" s="13">
        <v>395</v>
      </c>
      <c r="G60" s="14">
        <v>372</v>
      </c>
    </row>
    <row r="61" spans="2:7" x14ac:dyDescent="0.25">
      <c r="B61" s="12" t="s">
        <v>654</v>
      </c>
      <c r="C61" s="13">
        <v>9808</v>
      </c>
      <c r="D61" s="13">
        <v>1785</v>
      </c>
      <c r="E61" s="13">
        <v>2478</v>
      </c>
      <c r="F61" s="13">
        <v>879</v>
      </c>
      <c r="G61" s="14">
        <v>980</v>
      </c>
    </row>
    <row r="62" spans="2:7" x14ac:dyDescent="0.25">
      <c r="B62" s="12" t="s">
        <v>653</v>
      </c>
      <c r="C62" s="13">
        <v>31440</v>
      </c>
      <c r="D62" s="13">
        <v>7103</v>
      </c>
      <c r="E62" s="13">
        <v>7781</v>
      </c>
      <c r="F62" s="13">
        <v>3502</v>
      </c>
      <c r="G62" s="14">
        <v>3474</v>
      </c>
    </row>
    <row r="63" spans="2:7" x14ac:dyDescent="0.25">
      <c r="B63" s="12" t="s">
        <v>652</v>
      </c>
      <c r="C63" s="13">
        <v>4973</v>
      </c>
      <c r="D63" s="13">
        <v>837</v>
      </c>
      <c r="E63" s="13">
        <v>1037</v>
      </c>
      <c r="F63" s="13">
        <v>422</v>
      </c>
      <c r="G63" s="14">
        <v>401</v>
      </c>
    </row>
    <row r="64" spans="2:7" x14ac:dyDescent="0.25">
      <c r="B64" s="12" t="s">
        <v>651</v>
      </c>
      <c r="C64" s="13">
        <v>7667</v>
      </c>
      <c r="D64" s="13">
        <v>1385</v>
      </c>
      <c r="E64" s="13">
        <v>1950</v>
      </c>
      <c r="F64" s="13">
        <v>669</v>
      </c>
      <c r="G64" s="14">
        <v>670</v>
      </c>
    </row>
    <row r="65" spans="2:7" x14ac:dyDescent="0.25">
      <c r="B65" s="12" t="s">
        <v>650</v>
      </c>
      <c r="C65" s="13">
        <v>39943</v>
      </c>
      <c r="D65" s="13">
        <v>9050</v>
      </c>
      <c r="E65" s="13">
        <v>11267</v>
      </c>
      <c r="F65" s="13">
        <v>4829</v>
      </c>
      <c r="G65" s="14">
        <v>4078</v>
      </c>
    </row>
    <row r="66" spans="2:7" x14ac:dyDescent="0.25">
      <c r="B66" s="12" t="s">
        <v>649</v>
      </c>
      <c r="C66" s="13">
        <v>5415</v>
      </c>
      <c r="D66" s="13">
        <v>976</v>
      </c>
      <c r="E66" s="13">
        <v>1155</v>
      </c>
      <c r="F66" s="13">
        <v>461</v>
      </c>
      <c r="G66" s="14">
        <v>461</v>
      </c>
    </row>
    <row r="67" spans="2:7" x14ac:dyDescent="0.25">
      <c r="B67" s="12" t="s">
        <v>648</v>
      </c>
      <c r="C67" s="13">
        <v>3441</v>
      </c>
      <c r="D67" s="13">
        <v>660</v>
      </c>
      <c r="E67" s="13">
        <v>804</v>
      </c>
      <c r="F67" s="13">
        <v>345</v>
      </c>
      <c r="G67" s="14">
        <v>315</v>
      </c>
    </row>
    <row r="68" spans="2:7" x14ac:dyDescent="0.25">
      <c r="B68" s="12" t="s">
        <v>647</v>
      </c>
      <c r="C68" s="13">
        <v>4085</v>
      </c>
      <c r="D68" s="13">
        <v>576</v>
      </c>
      <c r="E68" s="13">
        <v>933</v>
      </c>
      <c r="F68" s="13">
        <v>340</v>
      </c>
      <c r="G68" s="14">
        <v>268</v>
      </c>
    </row>
    <row r="69" spans="2:7" x14ac:dyDescent="0.25">
      <c r="B69" s="12" t="s">
        <v>646</v>
      </c>
      <c r="C69" s="13">
        <v>15955</v>
      </c>
      <c r="D69" s="13">
        <v>2801</v>
      </c>
      <c r="E69" s="13">
        <v>3498</v>
      </c>
      <c r="F69" s="13">
        <v>1624</v>
      </c>
      <c r="G69" s="14">
        <v>1305</v>
      </c>
    </row>
    <row r="70" spans="2:7" x14ac:dyDescent="0.25">
      <c r="B70" s="12" t="s">
        <v>645</v>
      </c>
      <c r="C70" s="13">
        <v>5755</v>
      </c>
      <c r="D70" s="13">
        <v>737</v>
      </c>
      <c r="E70" s="13">
        <v>1175</v>
      </c>
      <c r="F70" s="13">
        <v>451</v>
      </c>
      <c r="G70" s="14">
        <v>307</v>
      </c>
    </row>
    <row r="71" spans="2:7" x14ac:dyDescent="0.25">
      <c r="B71" s="12" t="s">
        <v>644</v>
      </c>
      <c r="C71" s="13">
        <v>10080</v>
      </c>
      <c r="D71" s="13">
        <v>1733</v>
      </c>
      <c r="E71" s="13">
        <v>2183</v>
      </c>
      <c r="F71" s="13">
        <v>1322</v>
      </c>
      <c r="G71" s="14">
        <v>751</v>
      </c>
    </row>
    <row r="72" spans="2:7" x14ac:dyDescent="0.25">
      <c r="B72" s="12" t="s">
        <v>643</v>
      </c>
      <c r="C72" s="13">
        <v>12662</v>
      </c>
      <c r="D72" s="13">
        <v>2721</v>
      </c>
      <c r="E72" s="13">
        <v>3154</v>
      </c>
      <c r="F72" s="13">
        <v>1415</v>
      </c>
      <c r="G72" s="14">
        <v>1276</v>
      </c>
    </row>
    <row r="73" spans="2:7" x14ac:dyDescent="0.25">
      <c r="B73" s="12" t="s">
        <v>642</v>
      </c>
      <c r="C73" s="13">
        <v>26919</v>
      </c>
      <c r="D73" s="13">
        <v>5259</v>
      </c>
      <c r="E73" s="13">
        <v>6293</v>
      </c>
      <c r="F73" s="13">
        <v>2838</v>
      </c>
      <c r="G73" s="14">
        <v>2593</v>
      </c>
    </row>
    <row r="74" spans="2:7" x14ac:dyDescent="0.25">
      <c r="B74" s="12" t="s">
        <v>641</v>
      </c>
      <c r="C74" s="13">
        <v>12834</v>
      </c>
      <c r="D74" s="13">
        <v>2787</v>
      </c>
      <c r="E74" s="13">
        <v>3236</v>
      </c>
      <c r="F74" s="13">
        <v>1487</v>
      </c>
      <c r="G74" s="14">
        <v>1159</v>
      </c>
    </row>
    <row r="75" spans="2:7" x14ac:dyDescent="0.25">
      <c r="B75" s="12" t="s">
        <v>640</v>
      </c>
      <c r="C75" s="13">
        <v>9130</v>
      </c>
      <c r="D75" s="13">
        <v>1382</v>
      </c>
      <c r="E75" s="13">
        <v>1860</v>
      </c>
      <c r="F75" s="13">
        <v>735</v>
      </c>
      <c r="G75" s="14">
        <v>502</v>
      </c>
    </row>
    <row r="76" spans="2:7" x14ac:dyDescent="0.25">
      <c r="B76" s="12" t="s">
        <v>639</v>
      </c>
      <c r="C76" s="13">
        <v>6635</v>
      </c>
      <c r="D76" s="13">
        <v>907</v>
      </c>
      <c r="E76" s="13">
        <v>1326</v>
      </c>
      <c r="F76" s="13">
        <v>522</v>
      </c>
      <c r="G76" s="14">
        <v>363</v>
      </c>
    </row>
    <row r="77" spans="2:7" x14ac:dyDescent="0.25">
      <c r="B77" s="12" t="s">
        <v>638</v>
      </c>
      <c r="C77" s="13">
        <v>6568</v>
      </c>
      <c r="D77" s="13">
        <v>1297</v>
      </c>
      <c r="E77" s="13">
        <v>1569</v>
      </c>
      <c r="F77" s="13">
        <v>642</v>
      </c>
      <c r="G77" s="14">
        <v>615</v>
      </c>
    </row>
    <row r="78" spans="2:7" x14ac:dyDescent="0.25">
      <c r="B78" s="12" t="s">
        <v>637</v>
      </c>
      <c r="C78" s="13">
        <v>32081</v>
      </c>
      <c r="D78" s="13">
        <v>6651</v>
      </c>
      <c r="E78" s="13">
        <v>8055</v>
      </c>
      <c r="F78" s="13">
        <v>3694</v>
      </c>
      <c r="G78" s="14">
        <v>3162</v>
      </c>
    </row>
    <row r="79" spans="2:7" x14ac:dyDescent="0.25">
      <c r="B79" s="12" t="s">
        <v>636</v>
      </c>
      <c r="C79" s="13">
        <v>6694</v>
      </c>
      <c r="D79" s="13">
        <v>1214</v>
      </c>
      <c r="E79" s="13">
        <v>1539</v>
      </c>
      <c r="F79" s="13">
        <v>654</v>
      </c>
      <c r="G79" s="14">
        <v>584</v>
      </c>
    </row>
    <row r="80" spans="2:7" x14ac:dyDescent="0.25">
      <c r="B80" s="12" t="s">
        <v>635</v>
      </c>
      <c r="C80" s="13">
        <v>16204</v>
      </c>
      <c r="D80" s="13">
        <v>2840</v>
      </c>
      <c r="E80" s="13">
        <v>3536</v>
      </c>
      <c r="F80" s="13">
        <v>1536</v>
      </c>
      <c r="G80" s="14">
        <v>1312</v>
      </c>
    </row>
    <row r="81" spans="2:7" x14ac:dyDescent="0.25">
      <c r="B81" s="12" t="s">
        <v>634</v>
      </c>
      <c r="C81" s="13">
        <v>9874</v>
      </c>
      <c r="D81" s="13">
        <v>2192</v>
      </c>
      <c r="E81" s="13">
        <v>2547</v>
      </c>
      <c r="F81" s="13">
        <v>1207</v>
      </c>
      <c r="G81" s="14">
        <v>979</v>
      </c>
    </row>
    <row r="82" spans="2:7" x14ac:dyDescent="0.25">
      <c r="B82" s="12" t="s">
        <v>633</v>
      </c>
      <c r="C82" s="13">
        <v>10551</v>
      </c>
      <c r="D82" s="13">
        <v>1957</v>
      </c>
      <c r="E82" s="13">
        <v>2083</v>
      </c>
      <c r="F82" s="13">
        <v>983</v>
      </c>
      <c r="G82" s="14">
        <v>830</v>
      </c>
    </row>
    <row r="83" spans="2:7" x14ac:dyDescent="0.25">
      <c r="B83" s="12" t="s">
        <v>632</v>
      </c>
      <c r="C83" s="13">
        <v>4561</v>
      </c>
      <c r="D83" s="13">
        <v>799</v>
      </c>
      <c r="E83" s="13">
        <v>1131</v>
      </c>
      <c r="F83" s="13">
        <v>447</v>
      </c>
      <c r="G83" s="14">
        <v>398</v>
      </c>
    </row>
    <row r="84" spans="2:7" x14ac:dyDescent="0.25">
      <c r="B84" s="12" t="s">
        <v>631</v>
      </c>
      <c r="C84" s="13">
        <v>8467</v>
      </c>
      <c r="D84" s="13">
        <v>1523</v>
      </c>
      <c r="E84" s="13">
        <v>2066</v>
      </c>
      <c r="F84" s="13">
        <v>882</v>
      </c>
      <c r="G84" s="14">
        <v>736</v>
      </c>
    </row>
    <row r="85" spans="2:7" x14ac:dyDescent="0.25">
      <c r="B85" s="12" t="s">
        <v>630</v>
      </c>
      <c r="C85" s="13">
        <v>10728</v>
      </c>
      <c r="D85" s="13">
        <v>1762</v>
      </c>
      <c r="E85" s="13">
        <v>2217</v>
      </c>
      <c r="F85" s="13">
        <v>826</v>
      </c>
      <c r="G85" s="14">
        <v>780</v>
      </c>
    </row>
    <row r="86" spans="2:7" x14ac:dyDescent="0.25">
      <c r="B86" s="12" t="s">
        <v>629</v>
      </c>
      <c r="C86" s="13">
        <v>4030</v>
      </c>
      <c r="D86" s="13">
        <v>558</v>
      </c>
      <c r="E86" s="13">
        <v>728</v>
      </c>
      <c r="F86" s="13">
        <v>254</v>
      </c>
      <c r="G86" s="14">
        <v>210</v>
      </c>
    </row>
    <row r="87" spans="2:7" x14ac:dyDescent="0.25">
      <c r="B87" s="12" t="s">
        <v>628</v>
      </c>
      <c r="C87" s="13">
        <v>9801</v>
      </c>
      <c r="D87" s="13">
        <v>1430</v>
      </c>
      <c r="E87" s="13">
        <v>1720</v>
      </c>
      <c r="F87" s="13">
        <v>577</v>
      </c>
      <c r="G87" s="14">
        <v>500</v>
      </c>
    </row>
    <row r="88" spans="2:7" x14ac:dyDescent="0.25">
      <c r="B88" s="12" t="s">
        <v>627</v>
      </c>
      <c r="C88" s="13">
        <v>6225</v>
      </c>
      <c r="D88" s="13">
        <v>1022</v>
      </c>
      <c r="E88" s="13">
        <v>1348</v>
      </c>
      <c r="F88" s="13">
        <v>538</v>
      </c>
      <c r="G88" s="14">
        <v>498</v>
      </c>
    </row>
    <row r="89" spans="2:7" x14ac:dyDescent="0.25">
      <c r="B89" s="12" t="s">
        <v>626</v>
      </c>
      <c r="C89" s="13">
        <v>44341</v>
      </c>
      <c r="D89" s="13">
        <v>9338</v>
      </c>
      <c r="E89" s="13">
        <v>11259</v>
      </c>
      <c r="F89" s="13">
        <v>4290</v>
      </c>
      <c r="G89" s="14">
        <v>4149</v>
      </c>
    </row>
    <row r="90" spans="2:7" x14ac:dyDescent="0.25">
      <c r="B90" s="12" t="s">
        <v>625</v>
      </c>
      <c r="C90" s="13">
        <v>12713</v>
      </c>
      <c r="D90" s="13">
        <v>2669</v>
      </c>
      <c r="E90" s="13">
        <v>2847</v>
      </c>
      <c r="F90" s="13">
        <v>1046</v>
      </c>
      <c r="G90" s="14">
        <v>1043</v>
      </c>
    </row>
    <row r="91" spans="2:7" x14ac:dyDescent="0.25">
      <c r="B91" s="12" t="s">
        <v>624</v>
      </c>
      <c r="C91" s="13">
        <v>5944</v>
      </c>
      <c r="D91" s="13">
        <v>983</v>
      </c>
      <c r="E91" s="13">
        <v>1306</v>
      </c>
      <c r="F91" s="13">
        <v>426</v>
      </c>
      <c r="G91" s="14">
        <v>397</v>
      </c>
    </row>
    <row r="92" spans="2:7" x14ac:dyDescent="0.25">
      <c r="B92" s="12" t="s">
        <v>623</v>
      </c>
      <c r="C92" s="13">
        <v>11388</v>
      </c>
      <c r="D92" s="13">
        <v>2122</v>
      </c>
      <c r="E92" s="13">
        <v>2525</v>
      </c>
      <c r="F92" s="13">
        <v>1056</v>
      </c>
      <c r="G92" s="14">
        <v>961</v>
      </c>
    </row>
    <row r="93" spans="2:7" x14ac:dyDescent="0.25">
      <c r="B93" s="12" t="s">
        <v>622</v>
      </c>
      <c r="C93" s="13">
        <v>14346</v>
      </c>
      <c r="D93" s="13">
        <v>2652</v>
      </c>
      <c r="E93" s="13">
        <v>3150</v>
      </c>
      <c r="F93" s="13">
        <v>1356</v>
      </c>
      <c r="G93" s="14">
        <v>1325</v>
      </c>
    </row>
    <row r="94" spans="2:7" x14ac:dyDescent="0.25">
      <c r="B94" s="12" t="s">
        <v>621</v>
      </c>
      <c r="C94" s="13">
        <v>7780</v>
      </c>
      <c r="D94" s="13">
        <v>1333</v>
      </c>
      <c r="E94" s="13">
        <v>1538</v>
      </c>
      <c r="F94" s="13">
        <v>562</v>
      </c>
      <c r="G94" s="14">
        <v>519</v>
      </c>
    </row>
    <row r="95" spans="2:7" x14ac:dyDescent="0.25">
      <c r="B95" s="12" t="s">
        <v>620</v>
      </c>
      <c r="C95" s="13">
        <v>5484</v>
      </c>
      <c r="D95" s="13">
        <v>1005</v>
      </c>
      <c r="E95" s="13">
        <v>1387</v>
      </c>
      <c r="F95" s="13">
        <v>503</v>
      </c>
      <c r="G95" s="14">
        <v>463</v>
      </c>
    </row>
    <row r="96" spans="2:7" x14ac:dyDescent="0.25">
      <c r="B96" s="12" t="s">
        <v>619</v>
      </c>
      <c r="C96" s="13">
        <v>11138</v>
      </c>
      <c r="D96" s="13">
        <v>2240</v>
      </c>
      <c r="E96" s="13">
        <v>2886</v>
      </c>
      <c r="F96" s="13">
        <v>1196</v>
      </c>
      <c r="G96" s="14">
        <v>1103</v>
      </c>
    </row>
    <row r="97" spans="2:7" x14ac:dyDescent="0.25">
      <c r="B97" s="12" t="s">
        <v>618</v>
      </c>
      <c r="C97" s="13">
        <v>4556</v>
      </c>
      <c r="D97" s="13">
        <v>599</v>
      </c>
      <c r="E97" s="13">
        <v>873</v>
      </c>
      <c r="F97" s="13">
        <v>295</v>
      </c>
      <c r="G97" s="14">
        <v>280</v>
      </c>
    </row>
    <row r="98" spans="2:7" x14ac:dyDescent="0.25">
      <c r="B98" s="12" t="s">
        <v>617</v>
      </c>
      <c r="C98" s="13">
        <v>19650</v>
      </c>
      <c r="D98" s="13">
        <v>4792</v>
      </c>
      <c r="E98" s="13">
        <v>4723</v>
      </c>
      <c r="F98" s="13">
        <v>2434</v>
      </c>
      <c r="G98" s="14">
        <v>2335</v>
      </c>
    </row>
    <row r="99" spans="2:7" x14ac:dyDescent="0.25">
      <c r="B99" s="12" t="s">
        <v>616</v>
      </c>
      <c r="C99" s="13">
        <v>7638</v>
      </c>
      <c r="D99" s="13">
        <v>1327</v>
      </c>
      <c r="E99" s="13">
        <v>1720</v>
      </c>
      <c r="F99" s="13">
        <v>650</v>
      </c>
      <c r="G99" s="14">
        <v>552</v>
      </c>
    </row>
    <row r="100" spans="2:7" x14ac:dyDescent="0.25">
      <c r="B100" s="12" t="s">
        <v>615</v>
      </c>
      <c r="C100" s="13">
        <v>51200</v>
      </c>
      <c r="D100" s="13">
        <v>11036</v>
      </c>
      <c r="E100" s="13">
        <v>11863</v>
      </c>
      <c r="F100" s="13">
        <v>5234</v>
      </c>
      <c r="G100" s="14">
        <v>5674</v>
      </c>
    </row>
    <row r="101" spans="2:7" x14ac:dyDescent="0.25">
      <c r="B101" s="12" t="s">
        <v>614</v>
      </c>
      <c r="C101" s="13">
        <v>9507</v>
      </c>
      <c r="D101" s="13">
        <v>1671</v>
      </c>
      <c r="E101" s="13">
        <v>1921</v>
      </c>
      <c r="F101" s="13">
        <v>653</v>
      </c>
      <c r="G101" s="14">
        <v>623</v>
      </c>
    </row>
    <row r="102" spans="2:7" x14ac:dyDescent="0.25">
      <c r="B102" s="12" t="s">
        <v>613</v>
      </c>
      <c r="C102" s="13">
        <v>10031</v>
      </c>
      <c r="D102" s="13">
        <v>1842</v>
      </c>
      <c r="E102" s="13">
        <v>2381</v>
      </c>
      <c r="F102" s="13">
        <v>982</v>
      </c>
      <c r="G102" s="14">
        <v>939</v>
      </c>
    </row>
    <row r="103" spans="2:7" x14ac:dyDescent="0.25">
      <c r="B103" s="12" t="s">
        <v>612</v>
      </c>
      <c r="C103" s="13">
        <v>3890</v>
      </c>
      <c r="D103" s="13">
        <v>587</v>
      </c>
      <c r="E103" s="13">
        <v>666</v>
      </c>
      <c r="F103" s="13">
        <v>253</v>
      </c>
      <c r="G103" s="14">
        <v>212</v>
      </c>
    </row>
    <row r="104" spans="2:7" x14ac:dyDescent="0.25">
      <c r="B104" s="12" t="s">
        <v>611</v>
      </c>
      <c r="C104" s="13">
        <v>7300</v>
      </c>
      <c r="D104" s="13">
        <v>1542</v>
      </c>
      <c r="E104" s="13">
        <v>1620</v>
      </c>
      <c r="F104" s="13">
        <v>703</v>
      </c>
      <c r="G104" s="14">
        <v>636</v>
      </c>
    </row>
    <row r="105" spans="2:7" x14ac:dyDescent="0.25">
      <c r="B105" s="12" t="s">
        <v>610</v>
      </c>
      <c r="C105" s="13">
        <v>8050</v>
      </c>
      <c r="D105" s="13">
        <v>1423</v>
      </c>
      <c r="E105" s="13">
        <v>2001</v>
      </c>
      <c r="F105" s="13">
        <v>695</v>
      </c>
      <c r="G105" s="14">
        <v>748</v>
      </c>
    </row>
    <row r="106" spans="2:7" x14ac:dyDescent="0.25">
      <c r="B106" s="12" t="s">
        <v>609</v>
      </c>
      <c r="C106" s="13">
        <v>26944</v>
      </c>
      <c r="D106" s="13">
        <v>5121</v>
      </c>
      <c r="E106" s="13">
        <v>5886</v>
      </c>
      <c r="F106" s="13">
        <v>2345</v>
      </c>
      <c r="G106" s="14">
        <v>2817</v>
      </c>
    </row>
    <row r="107" spans="2:7" x14ac:dyDescent="0.25">
      <c r="B107" s="12" t="s">
        <v>608</v>
      </c>
      <c r="C107" s="13">
        <v>13721</v>
      </c>
      <c r="D107" s="13">
        <v>2702</v>
      </c>
      <c r="E107" s="13">
        <v>3015</v>
      </c>
      <c r="F107" s="13">
        <v>1387</v>
      </c>
      <c r="G107" s="14">
        <v>1442</v>
      </c>
    </row>
    <row r="108" spans="2:7" x14ac:dyDescent="0.25">
      <c r="B108" s="12" t="s">
        <v>607</v>
      </c>
      <c r="C108" s="13">
        <v>10886</v>
      </c>
      <c r="D108" s="13">
        <v>2234</v>
      </c>
      <c r="E108" s="13">
        <v>2729</v>
      </c>
      <c r="F108" s="13">
        <v>1251</v>
      </c>
      <c r="G108" s="14">
        <v>1081</v>
      </c>
    </row>
    <row r="109" spans="2:7" x14ac:dyDescent="0.25">
      <c r="B109" s="12" t="s">
        <v>606</v>
      </c>
      <c r="C109" s="13">
        <v>15083</v>
      </c>
      <c r="D109" s="13">
        <v>3064</v>
      </c>
      <c r="E109" s="13">
        <v>3793</v>
      </c>
      <c r="F109" s="13">
        <v>1477</v>
      </c>
      <c r="G109" s="14">
        <v>1704</v>
      </c>
    </row>
    <row r="110" spans="2:7" x14ac:dyDescent="0.25">
      <c r="B110" s="12" t="s">
        <v>605</v>
      </c>
      <c r="C110" s="13">
        <v>11135</v>
      </c>
      <c r="D110" s="13">
        <v>2553</v>
      </c>
      <c r="E110" s="13">
        <v>2855</v>
      </c>
      <c r="F110" s="13">
        <v>1163</v>
      </c>
      <c r="G110" s="14">
        <v>1294</v>
      </c>
    </row>
    <row r="111" spans="2:7" x14ac:dyDescent="0.25">
      <c r="B111" s="12" t="s">
        <v>604</v>
      </c>
      <c r="C111" s="13">
        <v>8449</v>
      </c>
      <c r="D111" s="13">
        <v>1905</v>
      </c>
      <c r="E111" s="13">
        <v>2179</v>
      </c>
      <c r="F111" s="13">
        <v>859</v>
      </c>
      <c r="G111" s="14">
        <v>965</v>
      </c>
    </row>
    <row r="112" spans="2:7" x14ac:dyDescent="0.25">
      <c r="B112" s="12" t="s">
        <v>603</v>
      </c>
      <c r="C112" s="13">
        <v>10614</v>
      </c>
      <c r="D112" s="13">
        <v>2110</v>
      </c>
      <c r="E112" s="13">
        <v>2348</v>
      </c>
      <c r="F112" s="13">
        <v>1093</v>
      </c>
      <c r="G112" s="14">
        <v>1217</v>
      </c>
    </row>
    <row r="113" spans="2:7" x14ac:dyDescent="0.25">
      <c r="B113" s="12" t="s">
        <v>602</v>
      </c>
      <c r="C113" s="13">
        <v>6013</v>
      </c>
      <c r="D113" s="13">
        <v>826</v>
      </c>
      <c r="E113" s="13">
        <v>1181</v>
      </c>
      <c r="F113" s="13">
        <v>435</v>
      </c>
      <c r="G113" s="14">
        <v>443</v>
      </c>
    </row>
    <row r="114" spans="2:7" x14ac:dyDescent="0.25">
      <c r="B114" s="12" t="s">
        <v>601</v>
      </c>
      <c r="C114" s="13">
        <v>13901</v>
      </c>
      <c r="D114" s="13">
        <v>2878</v>
      </c>
      <c r="E114" s="13">
        <v>3249</v>
      </c>
      <c r="F114" s="13">
        <v>1354</v>
      </c>
      <c r="G114" s="14">
        <v>1574</v>
      </c>
    </row>
    <row r="115" spans="2:7" x14ac:dyDescent="0.25">
      <c r="B115" s="12" t="s">
        <v>600</v>
      </c>
      <c r="C115" s="13">
        <v>20209</v>
      </c>
      <c r="D115" s="13">
        <v>3905</v>
      </c>
      <c r="E115" s="13">
        <v>5393</v>
      </c>
      <c r="F115" s="13">
        <v>1843</v>
      </c>
      <c r="G115" s="14">
        <v>2504</v>
      </c>
    </row>
    <row r="116" spans="2:7" x14ac:dyDescent="0.25">
      <c r="B116" s="12" t="s">
        <v>599</v>
      </c>
      <c r="C116" s="13">
        <v>12405</v>
      </c>
      <c r="D116" s="13">
        <v>2515</v>
      </c>
      <c r="E116" s="13">
        <v>3032</v>
      </c>
      <c r="F116" s="13">
        <v>1248</v>
      </c>
      <c r="G116" s="14">
        <v>1438</v>
      </c>
    </row>
    <row r="117" spans="2:7" x14ac:dyDescent="0.25">
      <c r="B117" s="12" t="s">
        <v>598</v>
      </c>
      <c r="C117" s="13">
        <v>15679</v>
      </c>
      <c r="D117" s="13">
        <v>3651</v>
      </c>
      <c r="E117" s="13">
        <v>3857</v>
      </c>
      <c r="F117" s="13">
        <v>1650</v>
      </c>
      <c r="G117" s="14">
        <v>1894</v>
      </c>
    </row>
    <row r="118" spans="2:7" x14ac:dyDescent="0.25">
      <c r="B118" s="12" t="s">
        <v>597</v>
      </c>
      <c r="C118" s="13">
        <v>7266</v>
      </c>
      <c r="D118" s="13">
        <v>1173</v>
      </c>
      <c r="E118" s="13">
        <v>1414</v>
      </c>
      <c r="F118" s="13">
        <v>540</v>
      </c>
      <c r="G118" s="14">
        <v>595</v>
      </c>
    </row>
    <row r="119" spans="2:7" x14ac:dyDescent="0.25">
      <c r="B119" s="12" t="s">
        <v>596</v>
      </c>
      <c r="C119" s="13">
        <v>19063</v>
      </c>
      <c r="D119" s="13">
        <v>4353</v>
      </c>
      <c r="E119" s="13">
        <v>4757</v>
      </c>
      <c r="F119" s="13">
        <v>1959</v>
      </c>
      <c r="G119" s="14">
        <v>2445</v>
      </c>
    </row>
    <row r="120" spans="2:7" x14ac:dyDescent="0.25">
      <c r="B120" s="12" t="s">
        <v>595</v>
      </c>
      <c r="C120" s="13">
        <v>78705</v>
      </c>
      <c r="D120" s="13">
        <v>16557</v>
      </c>
      <c r="E120" s="13">
        <v>19636</v>
      </c>
      <c r="F120" s="13">
        <v>8190</v>
      </c>
      <c r="G120" s="14">
        <v>8905</v>
      </c>
    </row>
    <row r="121" spans="2:7" x14ac:dyDescent="0.25">
      <c r="B121" s="12" t="s">
        <v>594</v>
      </c>
      <c r="C121" s="13">
        <v>14449</v>
      </c>
      <c r="D121" s="13">
        <v>2406</v>
      </c>
      <c r="E121" s="13">
        <v>3042</v>
      </c>
      <c r="F121" s="13">
        <v>1098</v>
      </c>
      <c r="G121" s="14">
        <v>1257</v>
      </c>
    </row>
    <row r="122" spans="2:7" x14ac:dyDescent="0.25">
      <c r="B122" s="12" t="s">
        <v>593</v>
      </c>
      <c r="C122" s="13">
        <v>28231</v>
      </c>
      <c r="D122" s="13">
        <v>5210</v>
      </c>
      <c r="E122" s="13">
        <v>7155</v>
      </c>
      <c r="F122" s="13">
        <v>2453</v>
      </c>
      <c r="G122" s="14">
        <v>3022</v>
      </c>
    </row>
    <row r="123" spans="2:7" x14ac:dyDescent="0.25">
      <c r="B123" s="12" t="s">
        <v>592</v>
      </c>
      <c r="C123" s="13">
        <v>11730</v>
      </c>
      <c r="D123" s="13">
        <v>2464</v>
      </c>
      <c r="E123" s="13">
        <v>2661</v>
      </c>
      <c r="F123" s="13">
        <v>1075</v>
      </c>
      <c r="G123" s="14">
        <v>1197</v>
      </c>
    </row>
    <row r="124" spans="2:7" x14ac:dyDescent="0.25">
      <c r="B124" s="12" t="s">
        <v>591</v>
      </c>
      <c r="C124" s="13">
        <v>16761</v>
      </c>
      <c r="D124" s="13">
        <v>3077</v>
      </c>
      <c r="E124" s="13">
        <v>3524</v>
      </c>
      <c r="F124" s="13">
        <v>1529</v>
      </c>
      <c r="G124" s="14">
        <v>1584</v>
      </c>
    </row>
    <row r="125" spans="2:7" x14ac:dyDescent="0.25">
      <c r="B125" s="12" t="s">
        <v>590</v>
      </c>
      <c r="C125" s="13">
        <v>11173</v>
      </c>
      <c r="D125" s="13">
        <v>2080</v>
      </c>
      <c r="E125" s="13">
        <v>2502</v>
      </c>
      <c r="F125" s="13">
        <v>981</v>
      </c>
      <c r="G125" s="14">
        <v>1135</v>
      </c>
    </row>
    <row r="126" spans="2:7" x14ac:dyDescent="0.25">
      <c r="B126" s="12" t="s">
        <v>589</v>
      </c>
      <c r="C126" s="13">
        <v>22082</v>
      </c>
      <c r="D126" s="13">
        <v>4512</v>
      </c>
      <c r="E126" s="13">
        <v>5437</v>
      </c>
      <c r="F126" s="13">
        <v>2232</v>
      </c>
      <c r="G126" s="14">
        <v>2389</v>
      </c>
    </row>
    <row r="127" spans="2:7" x14ac:dyDescent="0.25">
      <c r="B127" s="12" t="s">
        <v>588</v>
      </c>
      <c r="C127" s="13">
        <v>5544</v>
      </c>
      <c r="D127" s="13">
        <v>888</v>
      </c>
      <c r="E127" s="13">
        <v>1047</v>
      </c>
      <c r="F127" s="13">
        <v>370</v>
      </c>
      <c r="G127" s="14">
        <v>420</v>
      </c>
    </row>
    <row r="128" spans="2:7" x14ac:dyDescent="0.25">
      <c r="B128" s="12" t="s">
        <v>587</v>
      </c>
      <c r="C128" s="13">
        <v>8806</v>
      </c>
      <c r="D128" s="13">
        <v>1435</v>
      </c>
      <c r="E128" s="13">
        <v>1554</v>
      </c>
      <c r="F128" s="13">
        <v>730</v>
      </c>
      <c r="G128" s="14">
        <v>569</v>
      </c>
    </row>
    <row r="129" spans="2:7" x14ac:dyDescent="0.25">
      <c r="B129" s="12" t="s">
        <v>586</v>
      </c>
      <c r="C129" s="13">
        <v>11743</v>
      </c>
      <c r="D129" s="13">
        <v>2247</v>
      </c>
      <c r="E129" s="13">
        <v>2742</v>
      </c>
      <c r="F129" s="13">
        <v>854</v>
      </c>
      <c r="G129" s="14">
        <v>979</v>
      </c>
    </row>
    <row r="130" spans="2:7" x14ac:dyDescent="0.25">
      <c r="B130" s="12" t="s">
        <v>585</v>
      </c>
      <c r="C130" s="13">
        <v>11123</v>
      </c>
      <c r="D130" s="13">
        <v>1880</v>
      </c>
      <c r="E130" s="13">
        <v>2033</v>
      </c>
      <c r="F130" s="13">
        <v>998</v>
      </c>
      <c r="G130" s="14">
        <v>778</v>
      </c>
    </row>
    <row r="131" spans="2:7" x14ac:dyDescent="0.25">
      <c r="B131" s="12" t="s">
        <v>584</v>
      </c>
      <c r="C131" s="13">
        <v>20340</v>
      </c>
      <c r="D131" s="13">
        <v>4471</v>
      </c>
      <c r="E131" s="13">
        <v>5014</v>
      </c>
      <c r="F131" s="13">
        <v>2551</v>
      </c>
      <c r="G131" s="14">
        <v>2258</v>
      </c>
    </row>
    <row r="132" spans="2:7" x14ac:dyDescent="0.25">
      <c r="B132" s="12" t="s">
        <v>583</v>
      </c>
      <c r="C132" s="13">
        <v>14993</v>
      </c>
      <c r="D132" s="13">
        <v>1563</v>
      </c>
      <c r="E132" s="13">
        <v>1974</v>
      </c>
      <c r="F132" s="13">
        <v>939</v>
      </c>
      <c r="G132" s="14">
        <v>539</v>
      </c>
    </row>
    <row r="133" spans="2:7" x14ac:dyDescent="0.25">
      <c r="B133" s="12" t="s">
        <v>582</v>
      </c>
      <c r="C133" s="13">
        <v>15258</v>
      </c>
      <c r="D133" s="13">
        <v>2904</v>
      </c>
      <c r="E133" s="13">
        <v>3544</v>
      </c>
      <c r="F133" s="13">
        <v>1611</v>
      </c>
      <c r="G133" s="14">
        <v>1257</v>
      </c>
    </row>
    <row r="134" spans="2:7" x14ac:dyDescent="0.25">
      <c r="B134" s="12" t="s">
        <v>581</v>
      </c>
      <c r="C134" s="13">
        <v>6348</v>
      </c>
      <c r="D134" s="13">
        <v>1322</v>
      </c>
      <c r="E134" s="13">
        <v>1558</v>
      </c>
      <c r="F134" s="13">
        <v>598</v>
      </c>
      <c r="G134" s="14">
        <v>804</v>
      </c>
    </row>
    <row r="135" spans="2:7" x14ac:dyDescent="0.25">
      <c r="B135" s="12" t="s">
        <v>580</v>
      </c>
      <c r="C135" s="13">
        <v>19700</v>
      </c>
      <c r="D135" s="13">
        <v>4376</v>
      </c>
      <c r="E135" s="13">
        <v>4601</v>
      </c>
      <c r="F135" s="13">
        <v>2117</v>
      </c>
      <c r="G135" s="14">
        <v>2050</v>
      </c>
    </row>
    <row r="136" spans="2:7" x14ac:dyDescent="0.25">
      <c r="B136" s="12" t="s">
        <v>579</v>
      </c>
      <c r="C136" s="13">
        <v>33957</v>
      </c>
      <c r="D136" s="13">
        <v>7679</v>
      </c>
      <c r="E136" s="13">
        <v>8006</v>
      </c>
      <c r="F136" s="13">
        <v>3827</v>
      </c>
      <c r="G136" s="14">
        <v>4064</v>
      </c>
    </row>
    <row r="137" spans="2:7" x14ac:dyDescent="0.25">
      <c r="B137" s="12" t="s">
        <v>578</v>
      </c>
      <c r="C137" s="13">
        <v>32465</v>
      </c>
      <c r="D137" s="13">
        <v>7649</v>
      </c>
      <c r="E137" s="13">
        <v>8464</v>
      </c>
      <c r="F137" s="13">
        <v>3748</v>
      </c>
      <c r="G137" s="14">
        <v>4221</v>
      </c>
    </row>
    <row r="138" spans="2:7" x14ac:dyDescent="0.25">
      <c r="B138" s="12" t="s">
        <v>577</v>
      </c>
      <c r="C138" s="13">
        <v>42482</v>
      </c>
      <c r="D138" s="13">
        <v>8681</v>
      </c>
      <c r="E138" s="13">
        <v>10514</v>
      </c>
      <c r="F138" s="13">
        <v>4414</v>
      </c>
      <c r="G138" s="14">
        <v>4198</v>
      </c>
    </row>
    <row r="139" spans="2:7" x14ac:dyDescent="0.25">
      <c r="B139" s="12" t="s">
        <v>576</v>
      </c>
      <c r="C139" s="13">
        <v>29701</v>
      </c>
      <c r="D139" s="13">
        <v>5845</v>
      </c>
      <c r="E139" s="13">
        <v>6484</v>
      </c>
      <c r="F139" s="13">
        <v>2957</v>
      </c>
      <c r="G139" s="14">
        <v>2666</v>
      </c>
    </row>
    <row r="140" spans="2:7" x14ac:dyDescent="0.25">
      <c r="B140" s="12" t="s">
        <v>575</v>
      </c>
      <c r="C140" s="13">
        <v>8213</v>
      </c>
      <c r="D140" s="13">
        <v>1757</v>
      </c>
      <c r="E140" s="13">
        <v>2491</v>
      </c>
      <c r="F140" s="13">
        <v>1017</v>
      </c>
      <c r="G140" s="14">
        <v>838</v>
      </c>
    </row>
    <row r="141" spans="2:7" x14ac:dyDescent="0.25">
      <c r="B141" s="12" t="s">
        <v>574</v>
      </c>
      <c r="C141" s="13">
        <v>8121</v>
      </c>
      <c r="D141" s="13">
        <v>966</v>
      </c>
      <c r="E141" s="13">
        <v>1214</v>
      </c>
      <c r="F141" s="13">
        <v>501</v>
      </c>
      <c r="G141" s="14">
        <v>421</v>
      </c>
    </row>
    <row r="142" spans="2:7" x14ac:dyDescent="0.25">
      <c r="B142" s="12" t="s">
        <v>573</v>
      </c>
      <c r="C142" s="13">
        <v>8771</v>
      </c>
      <c r="D142" s="13">
        <v>1651</v>
      </c>
      <c r="E142" s="13">
        <v>1949</v>
      </c>
      <c r="F142" s="13">
        <v>771</v>
      </c>
      <c r="G142" s="14">
        <v>904</v>
      </c>
    </row>
    <row r="143" spans="2:7" x14ac:dyDescent="0.25">
      <c r="B143" s="12" t="s">
        <v>572</v>
      </c>
      <c r="C143" s="13">
        <v>7417</v>
      </c>
      <c r="D143" s="13">
        <v>1326</v>
      </c>
      <c r="E143" s="13">
        <v>1975</v>
      </c>
      <c r="F143" s="13">
        <v>655</v>
      </c>
      <c r="G143" s="14">
        <v>649</v>
      </c>
    </row>
    <row r="144" spans="2:7" x14ac:dyDescent="0.25">
      <c r="B144" s="12" t="s">
        <v>571</v>
      </c>
      <c r="C144" s="13">
        <v>6587</v>
      </c>
      <c r="D144" s="13">
        <v>1337</v>
      </c>
      <c r="E144" s="13">
        <v>1463</v>
      </c>
      <c r="F144" s="13">
        <v>651</v>
      </c>
      <c r="G144" s="14">
        <v>704</v>
      </c>
    </row>
    <row r="145" spans="2:7" x14ac:dyDescent="0.25">
      <c r="B145" s="12" t="s">
        <v>570</v>
      </c>
      <c r="C145" s="13">
        <v>9402</v>
      </c>
      <c r="D145" s="13">
        <v>1735</v>
      </c>
      <c r="E145" s="13">
        <v>2004</v>
      </c>
      <c r="F145" s="13">
        <v>903</v>
      </c>
      <c r="G145" s="14">
        <v>835</v>
      </c>
    </row>
    <row r="146" spans="2:7" x14ac:dyDescent="0.25">
      <c r="B146" s="12" t="s">
        <v>569</v>
      </c>
      <c r="C146" s="13">
        <v>9244</v>
      </c>
      <c r="D146" s="13">
        <v>1832</v>
      </c>
      <c r="E146" s="13">
        <v>2148</v>
      </c>
      <c r="F146" s="13">
        <v>864</v>
      </c>
      <c r="G146" s="14">
        <v>1000</v>
      </c>
    </row>
    <row r="147" spans="2:7" x14ac:dyDescent="0.25">
      <c r="B147" s="12" t="s">
        <v>568</v>
      </c>
      <c r="C147" s="13">
        <v>8114</v>
      </c>
      <c r="D147" s="13">
        <v>1186</v>
      </c>
      <c r="E147" s="13">
        <v>1440</v>
      </c>
      <c r="F147" s="13">
        <v>486</v>
      </c>
      <c r="G147" s="14">
        <v>528</v>
      </c>
    </row>
    <row r="148" spans="2:7" x14ac:dyDescent="0.25">
      <c r="B148" s="12" t="s">
        <v>567</v>
      </c>
      <c r="C148" s="13">
        <v>9089</v>
      </c>
      <c r="D148" s="13">
        <v>1820</v>
      </c>
      <c r="E148" s="13">
        <v>2246</v>
      </c>
      <c r="F148" s="13">
        <v>1024</v>
      </c>
      <c r="G148" s="14">
        <v>846</v>
      </c>
    </row>
    <row r="149" spans="2:7" x14ac:dyDescent="0.25">
      <c r="B149" s="12" t="s">
        <v>566</v>
      </c>
      <c r="C149" s="13">
        <v>67301</v>
      </c>
      <c r="D149" s="13">
        <v>14707</v>
      </c>
      <c r="E149" s="13">
        <v>17503</v>
      </c>
      <c r="F149" s="13">
        <v>7808</v>
      </c>
      <c r="G149" s="14">
        <v>7922</v>
      </c>
    </row>
    <row r="150" spans="2:7" x14ac:dyDescent="0.25">
      <c r="B150" s="12" t="s">
        <v>565</v>
      </c>
      <c r="C150" s="13">
        <v>18541</v>
      </c>
      <c r="D150" s="13">
        <v>3708</v>
      </c>
      <c r="E150" s="13">
        <v>4077</v>
      </c>
      <c r="F150" s="13">
        <v>1733</v>
      </c>
      <c r="G150" s="14">
        <v>1950</v>
      </c>
    </row>
    <row r="151" spans="2:7" x14ac:dyDescent="0.25">
      <c r="B151" s="12" t="s">
        <v>564</v>
      </c>
      <c r="C151" s="13">
        <v>24647</v>
      </c>
      <c r="D151" s="13">
        <v>4249</v>
      </c>
      <c r="E151" s="13">
        <v>4831</v>
      </c>
      <c r="F151" s="13">
        <v>2389</v>
      </c>
      <c r="G151" s="14">
        <v>1771</v>
      </c>
    </row>
    <row r="152" spans="2:7" x14ac:dyDescent="0.25">
      <c r="B152" s="12" t="s">
        <v>563</v>
      </c>
      <c r="C152" s="13">
        <v>6662</v>
      </c>
      <c r="D152" s="13">
        <v>1023</v>
      </c>
      <c r="E152" s="13">
        <v>1287</v>
      </c>
      <c r="F152" s="13">
        <v>487</v>
      </c>
      <c r="G152" s="14">
        <v>477</v>
      </c>
    </row>
    <row r="153" spans="2:7" x14ac:dyDescent="0.25">
      <c r="B153" s="12" t="s">
        <v>562</v>
      </c>
      <c r="C153" s="13">
        <v>8917</v>
      </c>
      <c r="D153" s="13">
        <v>1515</v>
      </c>
      <c r="E153" s="13">
        <v>1769</v>
      </c>
      <c r="F153" s="13">
        <v>689</v>
      </c>
      <c r="G153" s="14">
        <v>674</v>
      </c>
    </row>
    <row r="154" spans="2:7" x14ac:dyDescent="0.25">
      <c r="B154" s="12" t="s">
        <v>561</v>
      </c>
      <c r="C154" s="13">
        <v>8669</v>
      </c>
      <c r="D154" s="13">
        <v>1626</v>
      </c>
      <c r="E154" s="13">
        <v>2057</v>
      </c>
      <c r="F154" s="13">
        <v>623</v>
      </c>
      <c r="G154" s="14">
        <v>633</v>
      </c>
    </row>
    <row r="155" spans="2:7" x14ac:dyDescent="0.25">
      <c r="B155" s="12" t="s">
        <v>560</v>
      </c>
      <c r="C155" s="13">
        <v>29728</v>
      </c>
      <c r="D155" s="13">
        <v>6913</v>
      </c>
      <c r="E155" s="13">
        <v>8006</v>
      </c>
      <c r="F155" s="13">
        <v>3104</v>
      </c>
      <c r="G155" s="14">
        <v>3141</v>
      </c>
    </row>
    <row r="156" spans="2:7" x14ac:dyDescent="0.25">
      <c r="B156" s="12" t="s">
        <v>559</v>
      </c>
      <c r="C156" s="13">
        <v>15213</v>
      </c>
      <c r="D156" s="13">
        <v>3339</v>
      </c>
      <c r="E156" s="13">
        <v>4302</v>
      </c>
      <c r="F156" s="13">
        <v>1564</v>
      </c>
      <c r="G156" s="14">
        <v>1184</v>
      </c>
    </row>
    <row r="157" spans="2:7" x14ac:dyDescent="0.25">
      <c r="B157" s="12" t="s">
        <v>558</v>
      </c>
      <c r="C157" s="13">
        <v>3178</v>
      </c>
      <c r="D157" s="13">
        <v>534</v>
      </c>
      <c r="E157" s="13">
        <v>634</v>
      </c>
      <c r="F157" s="13">
        <v>281</v>
      </c>
      <c r="G157" s="14">
        <v>190</v>
      </c>
    </row>
    <row r="158" spans="2:7" x14ac:dyDescent="0.25">
      <c r="B158" s="12" t="s">
        <v>557</v>
      </c>
      <c r="C158" s="13">
        <v>4942</v>
      </c>
      <c r="D158" s="13">
        <v>848</v>
      </c>
      <c r="E158" s="13">
        <v>1024</v>
      </c>
      <c r="F158" s="13">
        <v>356</v>
      </c>
      <c r="G158" s="14">
        <v>330</v>
      </c>
    </row>
    <row r="159" spans="2:7" x14ac:dyDescent="0.25">
      <c r="B159" s="12" t="s">
        <v>556</v>
      </c>
      <c r="C159" s="13">
        <v>14648</v>
      </c>
      <c r="D159" s="13">
        <v>3598</v>
      </c>
      <c r="E159" s="13">
        <v>3230</v>
      </c>
      <c r="F159" s="13">
        <v>1453</v>
      </c>
      <c r="G159" s="14">
        <v>1186</v>
      </c>
    </row>
    <row r="160" spans="2:7" x14ac:dyDescent="0.25">
      <c r="B160" s="12" t="s">
        <v>555</v>
      </c>
      <c r="C160" s="13">
        <v>10551</v>
      </c>
      <c r="D160" s="13">
        <v>1888</v>
      </c>
      <c r="E160" s="13">
        <v>2401</v>
      </c>
      <c r="F160" s="13">
        <v>877</v>
      </c>
      <c r="G160" s="14">
        <v>731</v>
      </c>
    </row>
    <row r="161" spans="2:7" x14ac:dyDescent="0.25">
      <c r="B161" s="12" t="s">
        <v>554</v>
      </c>
      <c r="C161" s="13">
        <v>5094</v>
      </c>
      <c r="D161" s="13">
        <v>899</v>
      </c>
      <c r="E161" s="13">
        <v>1068</v>
      </c>
      <c r="F161" s="13">
        <v>406</v>
      </c>
      <c r="G161" s="14">
        <v>384</v>
      </c>
    </row>
    <row r="162" spans="2:7" x14ac:dyDescent="0.25">
      <c r="B162" s="12" t="s">
        <v>553</v>
      </c>
      <c r="C162" s="13">
        <v>4804</v>
      </c>
      <c r="D162" s="13">
        <v>827</v>
      </c>
      <c r="E162" s="13">
        <v>992</v>
      </c>
      <c r="F162" s="13">
        <v>379</v>
      </c>
      <c r="G162" s="14">
        <v>328</v>
      </c>
    </row>
    <row r="163" spans="2:7" x14ac:dyDescent="0.25">
      <c r="B163" s="12" t="s">
        <v>552</v>
      </c>
      <c r="C163" s="13">
        <v>13715</v>
      </c>
      <c r="D163" s="13">
        <v>3230</v>
      </c>
      <c r="E163" s="13">
        <v>3207</v>
      </c>
      <c r="F163" s="13">
        <v>1355</v>
      </c>
      <c r="G163" s="14">
        <v>1133</v>
      </c>
    </row>
    <row r="164" spans="2:7" x14ac:dyDescent="0.25">
      <c r="B164" s="12" t="s">
        <v>551</v>
      </c>
      <c r="C164" s="13">
        <v>13681</v>
      </c>
      <c r="D164" s="13">
        <v>2824</v>
      </c>
      <c r="E164" s="13">
        <v>2776</v>
      </c>
      <c r="F164" s="13">
        <v>1283</v>
      </c>
      <c r="G164" s="14">
        <v>1187</v>
      </c>
    </row>
    <row r="165" spans="2:7" x14ac:dyDescent="0.25">
      <c r="B165" s="12" t="s">
        <v>550</v>
      </c>
      <c r="C165" s="13">
        <v>25161</v>
      </c>
      <c r="D165" s="13">
        <v>5475</v>
      </c>
      <c r="E165" s="13">
        <v>6110</v>
      </c>
      <c r="F165" s="13">
        <v>2477</v>
      </c>
      <c r="G165" s="14">
        <v>2397</v>
      </c>
    </row>
    <row r="166" spans="2:7" x14ac:dyDescent="0.25">
      <c r="B166" s="12" t="s">
        <v>549</v>
      </c>
      <c r="C166" s="13">
        <v>9559</v>
      </c>
      <c r="D166" s="13">
        <v>2280</v>
      </c>
      <c r="E166" s="13">
        <v>2173</v>
      </c>
      <c r="F166" s="13">
        <v>1030</v>
      </c>
      <c r="G166" s="14">
        <v>725</v>
      </c>
    </row>
    <row r="167" spans="2:7" x14ac:dyDescent="0.25">
      <c r="B167" s="12" t="s">
        <v>548</v>
      </c>
      <c r="C167" s="13">
        <v>5912</v>
      </c>
      <c r="D167" s="13">
        <v>1346</v>
      </c>
      <c r="E167" s="13">
        <v>1728</v>
      </c>
      <c r="F167" s="13">
        <v>653</v>
      </c>
      <c r="G167" s="14">
        <v>514</v>
      </c>
    </row>
    <row r="168" spans="2:7" x14ac:dyDescent="0.25">
      <c r="B168" s="12" t="s">
        <v>547</v>
      </c>
      <c r="C168" s="13">
        <v>7658</v>
      </c>
      <c r="D168" s="13">
        <v>1068</v>
      </c>
      <c r="E168" s="13">
        <v>1214</v>
      </c>
      <c r="F168" s="13">
        <v>420</v>
      </c>
      <c r="G168" s="14">
        <v>390</v>
      </c>
    </row>
    <row r="169" spans="2:7" x14ac:dyDescent="0.25">
      <c r="B169" s="12" t="s">
        <v>546</v>
      </c>
      <c r="C169" s="13">
        <v>80735</v>
      </c>
      <c r="D169" s="13">
        <v>17768</v>
      </c>
      <c r="E169" s="13">
        <v>22284</v>
      </c>
      <c r="F169" s="13">
        <v>8067</v>
      </c>
      <c r="G169" s="14">
        <v>8472</v>
      </c>
    </row>
    <row r="170" spans="2:7" x14ac:dyDescent="0.25">
      <c r="B170" s="12" t="s">
        <v>545</v>
      </c>
      <c r="C170" s="13">
        <v>6422</v>
      </c>
      <c r="D170" s="13">
        <v>1335</v>
      </c>
      <c r="E170" s="13">
        <v>1829</v>
      </c>
      <c r="F170" s="13">
        <v>575</v>
      </c>
      <c r="G170" s="14">
        <v>619</v>
      </c>
    </row>
    <row r="171" spans="2:7" x14ac:dyDescent="0.25">
      <c r="B171" s="12" t="s">
        <v>544</v>
      </c>
      <c r="C171" s="13">
        <v>4191</v>
      </c>
      <c r="D171" s="13">
        <v>713</v>
      </c>
      <c r="E171" s="13">
        <v>790</v>
      </c>
      <c r="F171" s="13">
        <v>301</v>
      </c>
      <c r="G171" s="14">
        <v>270</v>
      </c>
    </row>
    <row r="172" spans="2:7" x14ac:dyDescent="0.25">
      <c r="B172" s="12" t="s">
        <v>543</v>
      </c>
      <c r="C172" s="13">
        <v>20668</v>
      </c>
      <c r="D172" s="13">
        <v>4656</v>
      </c>
      <c r="E172" s="13">
        <v>5697</v>
      </c>
      <c r="F172" s="13">
        <v>2399</v>
      </c>
      <c r="G172" s="14">
        <v>2168</v>
      </c>
    </row>
    <row r="173" spans="2:7" x14ac:dyDescent="0.25">
      <c r="B173" s="12" t="s">
        <v>542</v>
      </c>
      <c r="C173" s="13">
        <v>8294</v>
      </c>
      <c r="D173" s="13">
        <v>1613</v>
      </c>
      <c r="E173" s="13">
        <v>2040</v>
      </c>
      <c r="F173" s="13">
        <v>729</v>
      </c>
      <c r="G173" s="14">
        <v>673</v>
      </c>
    </row>
    <row r="174" spans="2:7" x14ac:dyDescent="0.25">
      <c r="B174" s="12" t="s">
        <v>541</v>
      </c>
      <c r="C174" s="13">
        <v>4508</v>
      </c>
      <c r="D174" s="13">
        <v>693</v>
      </c>
      <c r="E174" s="13">
        <v>870</v>
      </c>
      <c r="F174" s="13">
        <v>327</v>
      </c>
      <c r="G174" s="14">
        <v>270</v>
      </c>
    </row>
    <row r="175" spans="2:7" x14ac:dyDescent="0.25">
      <c r="B175" s="12" t="s">
        <v>540</v>
      </c>
      <c r="C175" s="13">
        <v>9795</v>
      </c>
      <c r="D175" s="13">
        <v>1960</v>
      </c>
      <c r="E175" s="13">
        <v>3154</v>
      </c>
      <c r="F175" s="13">
        <v>1211</v>
      </c>
      <c r="G175" s="14">
        <v>927</v>
      </c>
    </row>
    <row r="176" spans="2:7" x14ac:dyDescent="0.25">
      <c r="B176" s="12" t="s">
        <v>539</v>
      </c>
      <c r="C176" s="13">
        <v>26600</v>
      </c>
      <c r="D176" s="13">
        <v>6110</v>
      </c>
      <c r="E176" s="13">
        <v>6911</v>
      </c>
      <c r="F176" s="13">
        <v>2451</v>
      </c>
      <c r="G176" s="14">
        <v>2265</v>
      </c>
    </row>
    <row r="177" spans="2:7" x14ac:dyDescent="0.25">
      <c r="B177" s="12" t="s">
        <v>538</v>
      </c>
      <c r="C177" s="13">
        <v>8738</v>
      </c>
      <c r="D177" s="13">
        <v>959</v>
      </c>
      <c r="E177" s="13">
        <v>1577</v>
      </c>
      <c r="F177" s="13">
        <v>402</v>
      </c>
      <c r="G177" s="14">
        <v>397</v>
      </c>
    </row>
    <row r="178" spans="2:7" x14ac:dyDescent="0.25">
      <c r="B178" s="12" t="s">
        <v>537</v>
      </c>
      <c r="C178" s="13">
        <v>8627</v>
      </c>
      <c r="D178" s="13">
        <v>1612</v>
      </c>
      <c r="E178" s="13">
        <v>2161</v>
      </c>
      <c r="F178" s="13">
        <v>784</v>
      </c>
      <c r="G178" s="14">
        <v>632</v>
      </c>
    </row>
    <row r="179" spans="2:7" x14ac:dyDescent="0.25">
      <c r="B179" s="12" t="s">
        <v>536</v>
      </c>
      <c r="C179" s="13">
        <v>6061</v>
      </c>
      <c r="D179" s="13">
        <v>1267</v>
      </c>
      <c r="E179" s="13">
        <v>1242</v>
      </c>
      <c r="F179" s="13">
        <v>546</v>
      </c>
      <c r="G179" s="14">
        <v>465</v>
      </c>
    </row>
    <row r="180" spans="2:7" x14ac:dyDescent="0.25">
      <c r="B180" s="12" t="s">
        <v>535</v>
      </c>
      <c r="C180" s="13">
        <v>5175</v>
      </c>
      <c r="D180" s="13">
        <v>871</v>
      </c>
      <c r="E180" s="13">
        <v>1102</v>
      </c>
      <c r="F180" s="13">
        <v>365</v>
      </c>
      <c r="G180" s="14">
        <v>355</v>
      </c>
    </row>
    <row r="181" spans="2:7" x14ac:dyDescent="0.25">
      <c r="B181" s="12" t="s">
        <v>534</v>
      </c>
      <c r="C181" s="13">
        <v>6552</v>
      </c>
      <c r="D181" s="13">
        <v>1082</v>
      </c>
      <c r="E181" s="13">
        <v>1352</v>
      </c>
      <c r="F181" s="13">
        <v>422</v>
      </c>
      <c r="G181" s="14">
        <v>383</v>
      </c>
    </row>
    <row r="182" spans="2:7" x14ac:dyDescent="0.25">
      <c r="B182" s="12" t="s">
        <v>533</v>
      </c>
      <c r="C182" s="13">
        <v>10606</v>
      </c>
      <c r="D182" s="13">
        <v>1939</v>
      </c>
      <c r="E182" s="13">
        <v>2855</v>
      </c>
      <c r="F182" s="13">
        <v>895</v>
      </c>
      <c r="G182" s="14">
        <v>863</v>
      </c>
    </row>
    <row r="183" spans="2:7" x14ac:dyDescent="0.25">
      <c r="B183" s="12" t="s">
        <v>532</v>
      </c>
      <c r="C183" s="13">
        <v>17585</v>
      </c>
      <c r="D183" s="13">
        <v>4016</v>
      </c>
      <c r="E183" s="13">
        <v>4913</v>
      </c>
      <c r="F183" s="13">
        <v>1990</v>
      </c>
      <c r="G183" s="14">
        <v>1786</v>
      </c>
    </row>
    <row r="184" spans="2:7" x14ac:dyDescent="0.25">
      <c r="B184" s="12" t="s">
        <v>531</v>
      </c>
      <c r="C184" s="13">
        <v>11322</v>
      </c>
      <c r="D184" s="13">
        <v>2141</v>
      </c>
      <c r="E184" s="13">
        <v>2648</v>
      </c>
      <c r="F184" s="13">
        <v>838</v>
      </c>
      <c r="G184" s="14">
        <v>802</v>
      </c>
    </row>
    <row r="185" spans="2:7" x14ac:dyDescent="0.25">
      <c r="B185" s="12" t="s">
        <v>530</v>
      </c>
      <c r="C185" s="13">
        <v>6524</v>
      </c>
      <c r="D185" s="13">
        <v>1038</v>
      </c>
      <c r="E185" s="13">
        <v>1428</v>
      </c>
      <c r="F185" s="13">
        <v>499</v>
      </c>
      <c r="G185" s="14">
        <v>383</v>
      </c>
    </row>
    <row r="186" spans="2:7" x14ac:dyDescent="0.25">
      <c r="B186" s="12" t="s">
        <v>529</v>
      </c>
      <c r="C186" s="13">
        <v>10264</v>
      </c>
      <c r="D186" s="13">
        <v>1795</v>
      </c>
      <c r="E186" s="13">
        <v>1904</v>
      </c>
      <c r="F186" s="13">
        <v>818</v>
      </c>
      <c r="G186" s="14">
        <v>653</v>
      </c>
    </row>
    <row r="187" spans="2:7" x14ac:dyDescent="0.25">
      <c r="B187" s="12" t="s">
        <v>528</v>
      </c>
      <c r="C187" s="13">
        <v>25155</v>
      </c>
      <c r="D187" s="13">
        <v>5383</v>
      </c>
      <c r="E187" s="13">
        <v>6856</v>
      </c>
      <c r="F187" s="13">
        <v>2373</v>
      </c>
      <c r="G187" s="14">
        <v>2037</v>
      </c>
    </row>
    <row r="188" spans="2:7" x14ac:dyDescent="0.25">
      <c r="B188" s="12" t="s">
        <v>527</v>
      </c>
      <c r="C188" s="13">
        <v>4615</v>
      </c>
      <c r="D188" s="13">
        <v>752</v>
      </c>
      <c r="E188" s="13">
        <v>1292</v>
      </c>
      <c r="F188" s="13">
        <v>340</v>
      </c>
      <c r="G188" s="14">
        <v>358</v>
      </c>
    </row>
    <row r="189" spans="2:7" x14ac:dyDescent="0.25">
      <c r="B189" s="12" t="s">
        <v>526</v>
      </c>
      <c r="C189" s="13">
        <v>56070</v>
      </c>
      <c r="D189" s="13">
        <v>12780</v>
      </c>
      <c r="E189" s="13">
        <v>13630</v>
      </c>
      <c r="F189" s="13">
        <v>6001</v>
      </c>
      <c r="G189" s="14">
        <v>5181</v>
      </c>
    </row>
    <row r="190" spans="2:7" x14ac:dyDescent="0.25">
      <c r="B190" s="12" t="s">
        <v>525</v>
      </c>
      <c r="C190" s="13">
        <v>14964</v>
      </c>
      <c r="D190" s="13">
        <v>3293</v>
      </c>
      <c r="E190" s="13">
        <v>3410</v>
      </c>
      <c r="F190" s="13">
        <v>1453</v>
      </c>
      <c r="G190" s="14">
        <v>1298</v>
      </c>
    </row>
    <row r="191" spans="2:7" x14ac:dyDescent="0.25">
      <c r="B191" s="12" t="s">
        <v>524</v>
      </c>
      <c r="C191" s="13">
        <v>14158</v>
      </c>
      <c r="D191" s="13">
        <v>3160</v>
      </c>
      <c r="E191" s="13">
        <v>3998</v>
      </c>
      <c r="F191" s="13">
        <v>1804</v>
      </c>
      <c r="G191" s="14">
        <v>1266</v>
      </c>
    </row>
    <row r="192" spans="2:7" x14ac:dyDescent="0.25">
      <c r="B192" s="12" t="s">
        <v>523</v>
      </c>
      <c r="C192" s="13">
        <v>21163</v>
      </c>
      <c r="D192" s="13">
        <v>4560</v>
      </c>
      <c r="E192" s="13">
        <v>5741</v>
      </c>
      <c r="F192" s="13">
        <v>2424</v>
      </c>
      <c r="G192" s="14">
        <v>1895</v>
      </c>
    </row>
    <row r="193" spans="2:7" x14ac:dyDescent="0.25">
      <c r="B193" s="12" t="s">
        <v>522</v>
      </c>
      <c r="C193" s="13">
        <v>7371</v>
      </c>
      <c r="D193" s="13">
        <v>1483</v>
      </c>
      <c r="E193" s="13">
        <v>1387</v>
      </c>
      <c r="F193" s="13">
        <v>629</v>
      </c>
      <c r="G193" s="14">
        <v>491</v>
      </c>
    </row>
    <row r="194" spans="2:7" x14ac:dyDescent="0.25">
      <c r="B194" s="12" t="s">
        <v>521</v>
      </c>
      <c r="C194" s="13">
        <v>14439</v>
      </c>
      <c r="D194" s="13">
        <v>2687</v>
      </c>
      <c r="E194" s="13">
        <v>3270</v>
      </c>
      <c r="F194" s="13">
        <v>1595</v>
      </c>
      <c r="G194" s="14">
        <v>1294</v>
      </c>
    </row>
    <row r="195" spans="2:7" x14ac:dyDescent="0.25">
      <c r="B195" s="12" t="s">
        <v>520</v>
      </c>
      <c r="C195" s="13">
        <v>22127</v>
      </c>
      <c r="D195" s="13">
        <v>3735</v>
      </c>
      <c r="E195" s="13">
        <v>5019</v>
      </c>
      <c r="F195" s="13">
        <v>2075</v>
      </c>
      <c r="G195" s="14">
        <v>1742</v>
      </c>
    </row>
    <row r="196" spans="2:7" x14ac:dyDescent="0.25">
      <c r="B196" s="12" t="s">
        <v>519</v>
      </c>
      <c r="C196" s="13">
        <v>45023</v>
      </c>
      <c r="D196" s="13">
        <v>8776</v>
      </c>
      <c r="E196" s="13">
        <v>13854</v>
      </c>
      <c r="F196" s="13">
        <v>5248</v>
      </c>
      <c r="G196" s="14">
        <v>4380</v>
      </c>
    </row>
    <row r="197" spans="2:7" x14ac:dyDescent="0.25">
      <c r="B197" s="12" t="s">
        <v>518</v>
      </c>
      <c r="C197" s="13">
        <v>13477</v>
      </c>
      <c r="D197" s="13">
        <v>1985</v>
      </c>
      <c r="E197" s="13">
        <v>3466</v>
      </c>
      <c r="F197" s="13">
        <v>1456</v>
      </c>
      <c r="G197" s="14">
        <v>951</v>
      </c>
    </row>
    <row r="198" spans="2:7" x14ac:dyDescent="0.25">
      <c r="B198" s="12" t="s">
        <v>517</v>
      </c>
      <c r="C198" s="13">
        <v>123161</v>
      </c>
      <c r="D198" s="13">
        <v>24388</v>
      </c>
      <c r="E198" s="13">
        <v>36560</v>
      </c>
      <c r="F198" s="13">
        <v>15320</v>
      </c>
      <c r="G198" s="14">
        <v>13101</v>
      </c>
    </row>
    <row r="199" spans="2:7" x14ac:dyDescent="0.25">
      <c r="B199" s="12" t="s">
        <v>516</v>
      </c>
      <c r="C199" s="13">
        <v>10638</v>
      </c>
      <c r="D199" s="13">
        <v>1812</v>
      </c>
      <c r="E199" s="13">
        <v>2003</v>
      </c>
      <c r="F199" s="13">
        <v>803</v>
      </c>
      <c r="G199" s="14">
        <v>623</v>
      </c>
    </row>
    <row r="200" spans="2:7" x14ac:dyDescent="0.25">
      <c r="B200" s="12" t="s">
        <v>515</v>
      </c>
      <c r="C200" s="13">
        <v>14055</v>
      </c>
      <c r="D200" s="13">
        <v>2622</v>
      </c>
      <c r="E200" s="13">
        <v>3244</v>
      </c>
      <c r="F200" s="13">
        <v>1570</v>
      </c>
      <c r="G200" s="14">
        <v>1155</v>
      </c>
    </row>
    <row r="201" spans="2:7" x14ac:dyDescent="0.25">
      <c r="B201" s="12" t="s">
        <v>514</v>
      </c>
      <c r="C201" s="13">
        <v>6444</v>
      </c>
      <c r="D201" s="13">
        <v>1153</v>
      </c>
      <c r="E201" s="13">
        <v>1618</v>
      </c>
      <c r="F201" s="13">
        <v>609</v>
      </c>
      <c r="G201" s="14">
        <v>532</v>
      </c>
    </row>
    <row r="202" spans="2:7" x14ac:dyDescent="0.25">
      <c r="B202" s="12" t="s">
        <v>513</v>
      </c>
      <c r="C202" s="13">
        <v>15107</v>
      </c>
      <c r="D202" s="13">
        <v>2179</v>
      </c>
      <c r="E202" s="13">
        <v>2773</v>
      </c>
      <c r="F202" s="13">
        <v>1152</v>
      </c>
      <c r="G202" s="14">
        <v>1034</v>
      </c>
    </row>
    <row r="203" spans="2:7" x14ac:dyDescent="0.25">
      <c r="B203" s="12" t="s">
        <v>512</v>
      </c>
      <c r="C203" s="13">
        <v>18403</v>
      </c>
      <c r="D203" s="13">
        <v>3021</v>
      </c>
      <c r="E203" s="13">
        <v>4936</v>
      </c>
      <c r="F203" s="13">
        <v>1927</v>
      </c>
      <c r="G203" s="14">
        <v>1514</v>
      </c>
    </row>
    <row r="204" spans="2:7" x14ac:dyDescent="0.25">
      <c r="B204" s="12" t="s">
        <v>511</v>
      </c>
      <c r="C204" s="13">
        <v>14683</v>
      </c>
      <c r="D204" s="13">
        <v>1512</v>
      </c>
      <c r="E204" s="13">
        <v>2448</v>
      </c>
      <c r="F204" s="13">
        <v>691</v>
      </c>
      <c r="G204" s="14">
        <v>862</v>
      </c>
    </row>
    <row r="205" spans="2:7" x14ac:dyDescent="0.25">
      <c r="B205" s="12" t="s">
        <v>510</v>
      </c>
      <c r="C205" s="13">
        <v>27389</v>
      </c>
      <c r="D205" s="13">
        <v>5386</v>
      </c>
      <c r="E205" s="13">
        <v>7885</v>
      </c>
      <c r="F205" s="13">
        <v>3192</v>
      </c>
      <c r="G205" s="14">
        <v>2611</v>
      </c>
    </row>
    <row r="206" spans="2:7" x14ac:dyDescent="0.25">
      <c r="B206" s="12" t="s">
        <v>509</v>
      </c>
      <c r="C206" s="13">
        <v>19004</v>
      </c>
      <c r="D206" s="13">
        <v>3244</v>
      </c>
      <c r="E206" s="13">
        <v>5579</v>
      </c>
      <c r="F206" s="13">
        <v>2480</v>
      </c>
      <c r="G206" s="14">
        <v>1722</v>
      </c>
    </row>
    <row r="207" spans="2:7" x14ac:dyDescent="0.25">
      <c r="B207" s="12" t="s">
        <v>508</v>
      </c>
      <c r="C207" s="13">
        <v>14001</v>
      </c>
      <c r="D207" s="13">
        <v>1881</v>
      </c>
      <c r="E207" s="13">
        <v>3538</v>
      </c>
      <c r="F207" s="13">
        <v>1454</v>
      </c>
      <c r="G207" s="14">
        <v>961</v>
      </c>
    </row>
    <row r="208" spans="2:7" x14ac:dyDescent="0.25">
      <c r="B208" s="12" t="s">
        <v>507</v>
      </c>
      <c r="C208" s="13">
        <v>8261</v>
      </c>
      <c r="D208" s="13">
        <v>1125</v>
      </c>
      <c r="E208" s="13">
        <v>2184</v>
      </c>
      <c r="F208" s="13">
        <v>853</v>
      </c>
      <c r="G208" s="14">
        <v>580</v>
      </c>
    </row>
    <row r="209" spans="2:7" x14ac:dyDescent="0.25">
      <c r="B209" s="12" t="s">
        <v>506</v>
      </c>
      <c r="C209" s="13">
        <v>17621</v>
      </c>
      <c r="D209" s="13">
        <v>2694</v>
      </c>
      <c r="E209" s="13">
        <v>4520</v>
      </c>
      <c r="F209" s="13">
        <v>2209</v>
      </c>
      <c r="G209" s="14">
        <v>1263</v>
      </c>
    </row>
    <row r="210" spans="2:7" x14ac:dyDescent="0.25">
      <c r="B210" s="12" t="s">
        <v>505</v>
      </c>
      <c r="C210" s="13">
        <v>25086</v>
      </c>
      <c r="D210" s="13">
        <v>4890</v>
      </c>
      <c r="E210" s="13">
        <v>6272</v>
      </c>
      <c r="F210" s="13">
        <v>2396</v>
      </c>
      <c r="G210" s="14">
        <v>2276</v>
      </c>
    </row>
    <row r="211" spans="2:7" x14ac:dyDescent="0.25">
      <c r="B211" s="12" t="s">
        <v>504</v>
      </c>
      <c r="C211" s="13">
        <v>11118</v>
      </c>
      <c r="D211" s="13">
        <v>1630</v>
      </c>
      <c r="E211" s="13">
        <v>2335</v>
      </c>
      <c r="F211" s="13">
        <v>1058</v>
      </c>
      <c r="G211" s="14">
        <v>719</v>
      </c>
    </row>
    <row r="212" spans="2:7" x14ac:dyDescent="0.25">
      <c r="B212" s="12" t="s">
        <v>503</v>
      </c>
      <c r="C212" s="13">
        <v>14587</v>
      </c>
      <c r="D212" s="13">
        <v>2227</v>
      </c>
      <c r="E212" s="13">
        <v>2922</v>
      </c>
      <c r="F212" s="13">
        <v>1383</v>
      </c>
      <c r="G212" s="14">
        <v>1116</v>
      </c>
    </row>
    <row r="213" spans="2:7" x14ac:dyDescent="0.25">
      <c r="B213" s="12" t="s">
        <v>502</v>
      </c>
      <c r="C213" s="13">
        <v>16966</v>
      </c>
      <c r="D213" s="13">
        <v>3176</v>
      </c>
      <c r="E213" s="13">
        <v>3610</v>
      </c>
      <c r="F213" s="13">
        <v>1419</v>
      </c>
      <c r="G213" s="14">
        <v>1447</v>
      </c>
    </row>
    <row r="214" spans="2:7" x14ac:dyDescent="0.25">
      <c r="B214" s="12" t="s">
        <v>501</v>
      </c>
      <c r="C214" s="13">
        <v>9607</v>
      </c>
      <c r="D214" s="13">
        <v>1280</v>
      </c>
      <c r="E214" s="13">
        <v>2058</v>
      </c>
      <c r="F214" s="13">
        <v>604</v>
      </c>
      <c r="G214" s="14">
        <v>531</v>
      </c>
    </row>
    <row r="215" spans="2:7" x14ac:dyDescent="0.25">
      <c r="B215" s="12" t="s">
        <v>500</v>
      </c>
      <c r="C215" s="13">
        <v>32863</v>
      </c>
      <c r="D215" s="13">
        <v>5952</v>
      </c>
      <c r="E215" s="13">
        <v>8054</v>
      </c>
      <c r="F215" s="13">
        <v>3013</v>
      </c>
      <c r="G215" s="14">
        <v>2775</v>
      </c>
    </row>
    <row r="216" spans="2:7" x14ac:dyDescent="0.25">
      <c r="B216" s="12" t="s">
        <v>499</v>
      </c>
      <c r="C216" s="13">
        <v>22583</v>
      </c>
      <c r="D216" s="13">
        <v>3708</v>
      </c>
      <c r="E216" s="13">
        <v>5602</v>
      </c>
      <c r="F216" s="13">
        <v>2231</v>
      </c>
      <c r="G216" s="14">
        <v>1739</v>
      </c>
    </row>
    <row r="217" spans="2:7" x14ac:dyDescent="0.25">
      <c r="B217" s="12" t="s">
        <v>498</v>
      </c>
      <c r="C217" s="13">
        <v>25020</v>
      </c>
      <c r="D217" s="13">
        <v>4846</v>
      </c>
      <c r="E217" s="13">
        <v>5944</v>
      </c>
      <c r="F217" s="13">
        <v>2353</v>
      </c>
      <c r="G217" s="14">
        <v>2375</v>
      </c>
    </row>
    <row r="218" spans="2:7" x14ac:dyDescent="0.25">
      <c r="B218" s="12" t="s">
        <v>497</v>
      </c>
      <c r="C218" s="13">
        <v>6594</v>
      </c>
      <c r="D218" s="13">
        <v>1229</v>
      </c>
      <c r="E218" s="13">
        <v>1847</v>
      </c>
      <c r="F218" s="13">
        <v>689</v>
      </c>
      <c r="G218" s="14">
        <v>585</v>
      </c>
    </row>
    <row r="219" spans="2:7" x14ac:dyDescent="0.25">
      <c r="B219" s="12" t="s">
        <v>496</v>
      </c>
      <c r="C219" s="13">
        <v>15462</v>
      </c>
      <c r="D219" s="13">
        <v>2871</v>
      </c>
      <c r="E219" s="13">
        <v>4916</v>
      </c>
      <c r="F219" s="13">
        <v>1898</v>
      </c>
      <c r="G219" s="14">
        <v>1452</v>
      </c>
    </row>
    <row r="220" spans="2:7" x14ac:dyDescent="0.25">
      <c r="B220" s="12" t="s">
        <v>495</v>
      </c>
      <c r="C220" s="13">
        <v>9480</v>
      </c>
      <c r="D220" s="13">
        <v>1070</v>
      </c>
      <c r="E220" s="13">
        <v>1922</v>
      </c>
      <c r="F220" s="13">
        <v>656</v>
      </c>
      <c r="G220" s="14">
        <v>494</v>
      </c>
    </row>
    <row r="221" spans="2:7" x14ac:dyDescent="0.25">
      <c r="B221" s="12" t="s">
        <v>494</v>
      </c>
      <c r="C221" s="13">
        <v>12863</v>
      </c>
      <c r="D221" s="13">
        <v>2072</v>
      </c>
      <c r="E221" s="13">
        <v>2915</v>
      </c>
      <c r="F221" s="13">
        <v>1074</v>
      </c>
      <c r="G221" s="14">
        <v>1016</v>
      </c>
    </row>
    <row r="222" spans="2:7" x14ac:dyDescent="0.25">
      <c r="B222" s="12" t="s">
        <v>493</v>
      </c>
      <c r="C222" s="13">
        <v>9533</v>
      </c>
      <c r="D222" s="13">
        <v>1389</v>
      </c>
      <c r="E222" s="13">
        <v>2813</v>
      </c>
      <c r="F222" s="13">
        <v>943</v>
      </c>
      <c r="G222" s="14">
        <v>665</v>
      </c>
    </row>
    <row r="223" spans="2:7" x14ac:dyDescent="0.25">
      <c r="B223" s="12" t="s">
        <v>492</v>
      </c>
      <c r="C223" s="13">
        <v>5281</v>
      </c>
      <c r="D223" s="13">
        <v>785</v>
      </c>
      <c r="E223" s="13">
        <v>989</v>
      </c>
      <c r="F223" s="13">
        <v>401</v>
      </c>
      <c r="G223" s="14">
        <v>354</v>
      </c>
    </row>
    <row r="224" spans="2:7" x14ac:dyDescent="0.25">
      <c r="B224" s="12" t="s">
        <v>491</v>
      </c>
      <c r="C224" s="13">
        <v>10406</v>
      </c>
      <c r="D224" s="13">
        <v>1163</v>
      </c>
      <c r="E224" s="13">
        <v>1942</v>
      </c>
      <c r="F224" s="13">
        <v>671</v>
      </c>
      <c r="G224" s="14">
        <v>525</v>
      </c>
    </row>
    <row r="225" spans="2:7" x14ac:dyDescent="0.25">
      <c r="B225" s="12" t="s">
        <v>490</v>
      </c>
      <c r="C225" s="13">
        <v>10180</v>
      </c>
      <c r="D225" s="13">
        <v>1431</v>
      </c>
      <c r="E225" s="13">
        <v>2396</v>
      </c>
      <c r="F225" s="13">
        <v>1153</v>
      </c>
      <c r="G225" s="14">
        <v>681</v>
      </c>
    </row>
    <row r="226" spans="2:7" x14ac:dyDescent="0.25">
      <c r="B226" s="12" t="s">
        <v>489</v>
      </c>
      <c r="C226" s="13">
        <v>11973</v>
      </c>
      <c r="D226" s="13">
        <v>1702</v>
      </c>
      <c r="E226" s="13">
        <v>3725</v>
      </c>
      <c r="F226" s="13">
        <v>1379</v>
      </c>
      <c r="G226" s="14">
        <v>1056</v>
      </c>
    </row>
    <row r="227" spans="2:7" x14ac:dyDescent="0.25">
      <c r="B227" s="12" t="s">
        <v>488</v>
      </c>
      <c r="C227" s="13">
        <v>25171</v>
      </c>
      <c r="D227" s="13">
        <v>4278</v>
      </c>
      <c r="E227" s="13">
        <v>6646</v>
      </c>
      <c r="F227" s="13">
        <v>2279</v>
      </c>
      <c r="G227" s="14">
        <v>2110</v>
      </c>
    </row>
    <row r="228" spans="2:7" x14ac:dyDescent="0.25">
      <c r="B228" s="12" t="s">
        <v>487</v>
      </c>
      <c r="C228" s="13">
        <v>20174</v>
      </c>
      <c r="D228" s="13">
        <v>3246</v>
      </c>
      <c r="E228" s="13">
        <v>6008</v>
      </c>
      <c r="F228" s="13">
        <v>1701</v>
      </c>
      <c r="G228" s="14">
        <v>1614</v>
      </c>
    </row>
    <row r="229" spans="2:7" x14ac:dyDescent="0.25">
      <c r="B229" s="12" t="s">
        <v>486</v>
      </c>
      <c r="C229" s="13">
        <v>24078</v>
      </c>
      <c r="D229" s="13">
        <v>2613</v>
      </c>
      <c r="E229" s="13">
        <v>4574</v>
      </c>
      <c r="F229" s="13">
        <v>1539</v>
      </c>
      <c r="G229" s="14">
        <v>1339</v>
      </c>
    </row>
    <row r="230" spans="2:7" x14ac:dyDescent="0.25">
      <c r="B230" s="12" t="s">
        <v>485</v>
      </c>
      <c r="C230" s="13">
        <v>7232</v>
      </c>
      <c r="D230" s="13">
        <v>1056</v>
      </c>
      <c r="E230" s="13">
        <v>1961</v>
      </c>
      <c r="F230" s="13">
        <v>660</v>
      </c>
      <c r="G230" s="14">
        <v>555</v>
      </c>
    </row>
    <row r="231" spans="2:7" x14ac:dyDescent="0.25">
      <c r="B231" s="12" t="s">
        <v>484</v>
      </c>
      <c r="C231" s="13">
        <v>28045</v>
      </c>
      <c r="D231" s="13">
        <v>4230</v>
      </c>
      <c r="E231" s="13">
        <v>7212</v>
      </c>
      <c r="F231" s="13">
        <v>2539</v>
      </c>
      <c r="G231" s="14">
        <v>2242</v>
      </c>
    </row>
    <row r="232" spans="2:7" x14ac:dyDescent="0.25">
      <c r="B232" s="12" t="s">
        <v>483</v>
      </c>
      <c r="C232" s="13">
        <v>10681</v>
      </c>
      <c r="D232" s="13">
        <v>1569</v>
      </c>
      <c r="E232" s="13">
        <v>2728</v>
      </c>
      <c r="F232" s="13">
        <v>920</v>
      </c>
      <c r="G232" s="14">
        <v>670</v>
      </c>
    </row>
    <row r="233" spans="2:7" x14ac:dyDescent="0.25">
      <c r="B233" s="12" t="s">
        <v>482</v>
      </c>
      <c r="C233" s="13">
        <v>22547</v>
      </c>
      <c r="D233" s="13">
        <v>3327</v>
      </c>
      <c r="E233" s="13">
        <v>5347</v>
      </c>
      <c r="F233" s="13">
        <v>2092</v>
      </c>
      <c r="G233" s="14">
        <v>1576</v>
      </c>
    </row>
    <row r="234" spans="2:7" x14ac:dyDescent="0.25">
      <c r="B234" s="12" t="s">
        <v>481</v>
      </c>
      <c r="C234" s="13">
        <v>8296</v>
      </c>
      <c r="D234" s="13">
        <v>1017</v>
      </c>
      <c r="E234" s="13">
        <v>1781</v>
      </c>
      <c r="F234" s="13">
        <v>534</v>
      </c>
      <c r="G234" s="14">
        <v>430</v>
      </c>
    </row>
    <row r="235" spans="2:7" x14ac:dyDescent="0.25">
      <c r="B235" s="12" t="s">
        <v>480</v>
      </c>
      <c r="C235" s="13">
        <v>16198</v>
      </c>
      <c r="D235" s="13">
        <v>2717</v>
      </c>
      <c r="E235" s="13">
        <v>4047</v>
      </c>
      <c r="F235" s="13">
        <v>1346</v>
      </c>
      <c r="G235" s="14">
        <v>1176</v>
      </c>
    </row>
    <row r="236" spans="2:7" x14ac:dyDescent="0.25">
      <c r="B236" s="12" t="s">
        <v>479</v>
      </c>
      <c r="C236" s="13">
        <v>11669</v>
      </c>
      <c r="D236" s="13">
        <v>1543</v>
      </c>
      <c r="E236" s="13">
        <v>2519</v>
      </c>
      <c r="F236" s="13">
        <v>969</v>
      </c>
      <c r="G236" s="14">
        <v>683</v>
      </c>
    </row>
    <row r="237" spans="2:7" x14ac:dyDescent="0.25">
      <c r="B237" s="12" t="s">
        <v>478</v>
      </c>
      <c r="C237" s="13">
        <v>14935</v>
      </c>
      <c r="D237" s="13">
        <v>2197</v>
      </c>
      <c r="E237" s="13">
        <v>3914</v>
      </c>
      <c r="F237" s="13">
        <v>1274</v>
      </c>
      <c r="G237" s="14">
        <v>1069</v>
      </c>
    </row>
    <row r="238" spans="2:7" x14ac:dyDescent="0.25">
      <c r="B238" s="12" t="s">
        <v>477</v>
      </c>
      <c r="C238" s="13">
        <v>9471</v>
      </c>
      <c r="D238" s="13">
        <v>1377</v>
      </c>
      <c r="E238" s="13">
        <v>2276</v>
      </c>
      <c r="F238" s="13">
        <v>686</v>
      </c>
      <c r="G238" s="14">
        <v>505</v>
      </c>
    </row>
    <row r="239" spans="2:7" x14ac:dyDescent="0.25">
      <c r="B239" s="12" t="s">
        <v>476</v>
      </c>
      <c r="C239" s="13">
        <v>8278</v>
      </c>
      <c r="D239" s="13">
        <v>1294</v>
      </c>
      <c r="E239" s="13">
        <v>2033</v>
      </c>
      <c r="F239" s="13">
        <v>625</v>
      </c>
      <c r="G239" s="14">
        <v>502</v>
      </c>
    </row>
    <row r="240" spans="2:7" x14ac:dyDescent="0.25">
      <c r="B240" s="12" t="s">
        <v>475</v>
      </c>
      <c r="C240" s="13">
        <v>19031</v>
      </c>
      <c r="D240" s="13">
        <v>3281</v>
      </c>
      <c r="E240" s="13">
        <v>5088</v>
      </c>
      <c r="F240" s="13">
        <v>1826</v>
      </c>
      <c r="G240" s="14">
        <v>1421</v>
      </c>
    </row>
    <row r="241" spans="2:7" x14ac:dyDescent="0.25">
      <c r="B241" s="12" t="s">
        <v>474</v>
      </c>
      <c r="C241" s="13">
        <v>91956</v>
      </c>
      <c r="D241" s="13">
        <v>15795</v>
      </c>
      <c r="E241" s="13">
        <v>27001</v>
      </c>
      <c r="F241" s="13">
        <v>9289</v>
      </c>
      <c r="G241" s="14">
        <v>8516</v>
      </c>
    </row>
    <row r="242" spans="2:7" x14ac:dyDescent="0.25">
      <c r="B242" s="12" t="s">
        <v>473</v>
      </c>
      <c r="C242" s="13">
        <v>21242</v>
      </c>
      <c r="D242" s="13">
        <v>3080</v>
      </c>
      <c r="E242" s="13">
        <v>5506</v>
      </c>
      <c r="F242" s="13">
        <v>2003</v>
      </c>
      <c r="G242" s="14">
        <v>1564</v>
      </c>
    </row>
    <row r="243" spans="2:7" x14ac:dyDescent="0.25">
      <c r="B243" s="12" t="s">
        <v>472</v>
      </c>
      <c r="C243" s="13">
        <v>40220</v>
      </c>
      <c r="D243" s="13">
        <v>7052</v>
      </c>
      <c r="E243" s="13">
        <v>11269</v>
      </c>
      <c r="F243" s="13">
        <v>4178</v>
      </c>
      <c r="G243" s="14">
        <v>3724</v>
      </c>
    </row>
    <row r="244" spans="2:7" x14ac:dyDescent="0.25">
      <c r="B244" s="12" t="s">
        <v>471</v>
      </c>
      <c r="C244" s="13">
        <v>7246</v>
      </c>
      <c r="D244" s="13">
        <v>920</v>
      </c>
      <c r="E244" s="13">
        <v>1607</v>
      </c>
      <c r="F244" s="13">
        <v>626</v>
      </c>
      <c r="G244" s="14">
        <v>333</v>
      </c>
    </row>
    <row r="245" spans="2:7" x14ac:dyDescent="0.25">
      <c r="B245" s="12" t="s">
        <v>470</v>
      </c>
      <c r="C245" s="13">
        <v>55163</v>
      </c>
      <c r="D245" s="13">
        <v>9007</v>
      </c>
      <c r="E245" s="13">
        <v>15634</v>
      </c>
      <c r="F245" s="13">
        <v>6092</v>
      </c>
      <c r="G245" s="14">
        <v>4671</v>
      </c>
    </row>
    <row r="246" spans="2:7" x14ac:dyDescent="0.25">
      <c r="B246" s="12" t="s">
        <v>469</v>
      </c>
      <c r="C246" s="13">
        <v>19754</v>
      </c>
      <c r="D246" s="13">
        <v>2957</v>
      </c>
      <c r="E246" s="13">
        <v>4235</v>
      </c>
      <c r="F246" s="13">
        <v>1470</v>
      </c>
      <c r="G246" s="14">
        <v>1081</v>
      </c>
    </row>
    <row r="247" spans="2:7" x14ac:dyDescent="0.25">
      <c r="B247" s="12" t="s">
        <v>468</v>
      </c>
      <c r="C247" s="13">
        <v>16061</v>
      </c>
      <c r="D247" s="13">
        <v>2029</v>
      </c>
      <c r="E247" s="13">
        <v>3958</v>
      </c>
      <c r="F247" s="13">
        <v>1173</v>
      </c>
      <c r="G247" s="14">
        <v>984</v>
      </c>
    </row>
    <row r="248" spans="2:7" x14ac:dyDescent="0.25">
      <c r="B248" s="12" t="s">
        <v>467</v>
      </c>
      <c r="C248" s="13">
        <v>12321</v>
      </c>
      <c r="D248" s="13">
        <v>2207</v>
      </c>
      <c r="E248" s="13">
        <v>3900</v>
      </c>
      <c r="F248" s="13">
        <v>1302</v>
      </c>
      <c r="G248" s="14">
        <v>1100</v>
      </c>
    </row>
    <row r="249" spans="2:7" x14ac:dyDescent="0.25">
      <c r="B249" s="12" t="s">
        <v>466</v>
      </c>
      <c r="C249" s="13">
        <v>28654</v>
      </c>
      <c r="D249" s="13">
        <v>4476</v>
      </c>
      <c r="E249" s="13">
        <v>7510</v>
      </c>
      <c r="F249" s="13">
        <v>2302</v>
      </c>
      <c r="G249" s="14">
        <v>2275</v>
      </c>
    </row>
    <row r="250" spans="2:7" x14ac:dyDescent="0.25">
      <c r="B250" s="12" t="s">
        <v>465</v>
      </c>
      <c r="C250" s="13">
        <v>120990</v>
      </c>
      <c r="D250" s="13">
        <v>24870</v>
      </c>
      <c r="E250" s="13">
        <v>37011</v>
      </c>
      <c r="F250" s="13">
        <v>14283</v>
      </c>
      <c r="G250" s="14">
        <v>12687</v>
      </c>
    </row>
    <row r="251" spans="2:7" x14ac:dyDescent="0.25">
      <c r="B251" s="12" t="s">
        <v>464</v>
      </c>
      <c r="C251" s="13">
        <v>34164</v>
      </c>
      <c r="D251" s="13">
        <v>6975</v>
      </c>
      <c r="E251" s="13">
        <v>9579</v>
      </c>
      <c r="F251" s="13">
        <v>3827</v>
      </c>
      <c r="G251" s="14">
        <v>3149</v>
      </c>
    </row>
    <row r="252" spans="2:7" x14ac:dyDescent="0.25">
      <c r="B252" s="12" t="s">
        <v>463</v>
      </c>
      <c r="C252" s="13">
        <v>16120</v>
      </c>
      <c r="D252" s="13">
        <v>2426</v>
      </c>
      <c r="E252" s="13">
        <v>4817</v>
      </c>
      <c r="F252" s="13">
        <v>1538</v>
      </c>
      <c r="G252" s="14">
        <v>1067</v>
      </c>
    </row>
    <row r="253" spans="2:7" x14ac:dyDescent="0.25">
      <c r="B253" s="12" t="s">
        <v>462</v>
      </c>
      <c r="C253" s="13">
        <v>9387</v>
      </c>
      <c r="D253" s="13">
        <v>1508</v>
      </c>
      <c r="E253" s="13">
        <v>2286</v>
      </c>
      <c r="F253" s="13">
        <v>749</v>
      </c>
      <c r="G253" s="14">
        <v>537</v>
      </c>
    </row>
    <row r="254" spans="2:7" x14ac:dyDescent="0.25">
      <c r="B254" s="12" t="s">
        <v>461</v>
      </c>
      <c r="C254" s="13">
        <v>4570</v>
      </c>
      <c r="D254" s="13">
        <v>717</v>
      </c>
      <c r="E254" s="13">
        <v>1143</v>
      </c>
      <c r="F254" s="13">
        <v>429</v>
      </c>
      <c r="G254" s="14">
        <v>310</v>
      </c>
    </row>
    <row r="255" spans="2:7" x14ac:dyDescent="0.25">
      <c r="B255" s="12" t="s">
        <v>460</v>
      </c>
      <c r="C255" s="13">
        <v>21483</v>
      </c>
      <c r="D255" s="13">
        <v>4488</v>
      </c>
      <c r="E255" s="13">
        <v>5492</v>
      </c>
      <c r="F255" s="13">
        <v>2285</v>
      </c>
      <c r="G255" s="14">
        <v>1869</v>
      </c>
    </row>
    <row r="256" spans="2:7" x14ac:dyDescent="0.25">
      <c r="B256" s="12" t="s">
        <v>459</v>
      </c>
      <c r="C256" s="13">
        <v>19740</v>
      </c>
      <c r="D256" s="13">
        <v>4108</v>
      </c>
      <c r="E256" s="13">
        <v>5345</v>
      </c>
      <c r="F256" s="13">
        <v>2310</v>
      </c>
      <c r="G256" s="14">
        <v>1938</v>
      </c>
    </row>
    <row r="257" spans="2:7" x14ac:dyDescent="0.25">
      <c r="B257" s="12" t="s">
        <v>458</v>
      </c>
      <c r="C257" s="13">
        <v>24273</v>
      </c>
      <c r="D257" s="13">
        <v>5222</v>
      </c>
      <c r="E257" s="13">
        <v>6825</v>
      </c>
      <c r="F257" s="13">
        <v>2849</v>
      </c>
      <c r="G257" s="14">
        <v>2288</v>
      </c>
    </row>
    <row r="258" spans="2:7" x14ac:dyDescent="0.25">
      <c r="B258" s="12" t="s">
        <v>457</v>
      </c>
      <c r="C258" s="13">
        <v>40718</v>
      </c>
      <c r="D258" s="13">
        <v>8496</v>
      </c>
      <c r="E258" s="13">
        <v>11011</v>
      </c>
      <c r="F258" s="13">
        <v>4288</v>
      </c>
      <c r="G258" s="14">
        <v>3894</v>
      </c>
    </row>
    <row r="259" spans="2:7" x14ac:dyDescent="0.25">
      <c r="B259" s="12" t="s">
        <v>456</v>
      </c>
      <c r="C259" s="13">
        <v>58260</v>
      </c>
      <c r="D259" s="13">
        <v>11415</v>
      </c>
      <c r="E259" s="13">
        <v>16991</v>
      </c>
      <c r="F259" s="13">
        <v>6298</v>
      </c>
      <c r="G259" s="14">
        <v>6067</v>
      </c>
    </row>
    <row r="260" spans="2:7" x14ac:dyDescent="0.25">
      <c r="B260" s="12" t="s">
        <v>455</v>
      </c>
      <c r="C260" s="13">
        <v>9188</v>
      </c>
      <c r="D260" s="13">
        <v>1477</v>
      </c>
      <c r="E260" s="13">
        <v>2272</v>
      </c>
      <c r="F260" s="13">
        <v>797</v>
      </c>
      <c r="G260" s="14">
        <v>663</v>
      </c>
    </row>
    <row r="261" spans="2:7" x14ac:dyDescent="0.25">
      <c r="B261" s="12" t="s">
        <v>454</v>
      </c>
      <c r="C261" s="13">
        <v>5974</v>
      </c>
      <c r="D261" s="13">
        <v>1148</v>
      </c>
      <c r="E261" s="13">
        <v>2133</v>
      </c>
      <c r="F261" s="13">
        <v>526</v>
      </c>
      <c r="G261" s="14">
        <v>464</v>
      </c>
    </row>
    <row r="262" spans="2:7" x14ac:dyDescent="0.25">
      <c r="B262" s="12" t="s">
        <v>453</v>
      </c>
      <c r="C262" s="13">
        <v>8677</v>
      </c>
      <c r="D262" s="13">
        <v>1618</v>
      </c>
      <c r="E262" s="13">
        <v>2159</v>
      </c>
      <c r="F262" s="13">
        <v>884</v>
      </c>
      <c r="G262" s="14">
        <v>642</v>
      </c>
    </row>
    <row r="263" spans="2:7" x14ac:dyDescent="0.25">
      <c r="B263" s="12" t="s">
        <v>452</v>
      </c>
      <c r="C263" s="13">
        <v>23211</v>
      </c>
      <c r="D263" s="13">
        <v>4118</v>
      </c>
      <c r="E263" s="13">
        <v>8168</v>
      </c>
      <c r="F263" s="13">
        <v>2196</v>
      </c>
      <c r="G263" s="14">
        <v>1679</v>
      </c>
    </row>
    <row r="264" spans="2:7" x14ac:dyDescent="0.25">
      <c r="B264" s="12" t="s">
        <v>451</v>
      </c>
      <c r="C264" s="13">
        <v>8969</v>
      </c>
      <c r="D264" s="13">
        <v>1991</v>
      </c>
      <c r="E264" s="13">
        <v>2457</v>
      </c>
      <c r="F264" s="13">
        <v>935</v>
      </c>
      <c r="G264" s="14">
        <v>849</v>
      </c>
    </row>
    <row r="265" spans="2:7" x14ac:dyDescent="0.25">
      <c r="B265" s="12" t="s">
        <v>450</v>
      </c>
      <c r="C265" s="13">
        <v>13425</v>
      </c>
      <c r="D265" s="13">
        <v>2684</v>
      </c>
      <c r="E265" s="13">
        <v>4147</v>
      </c>
      <c r="F265" s="13">
        <v>1433</v>
      </c>
      <c r="G265" s="14">
        <v>992</v>
      </c>
    </row>
    <row r="266" spans="2:7" x14ac:dyDescent="0.25">
      <c r="B266" s="12" t="s">
        <v>449</v>
      </c>
      <c r="C266" s="13">
        <v>25499</v>
      </c>
      <c r="D266" s="13">
        <v>5093</v>
      </c>
      <c r="E266" s="13">
        <v>6320</v>
      </c>
      <c r="F266" s="13">
        <v>2653</v>
      </c>
      <c r="G266" s="14">
        <v>2469</v>
      </c>
    </row>
    <row r="267" spans="2:7" x14ac:dyDescent="0.25">
      <c r="B267" s="12" t="s">
        <v>448</v>
      </c>
      <c r="C267" s="13">
        <v>9822</v>
      </c>
      <c r="D267" s="13">
        <v>1366</v>
      </c>
      <c r="E267" s="13">
        <v>2006</v>
      </c>
      <c r="F267" s="13">
        <v>604</v>
      </c>
      <c r="G267" s="14">
        <v>631</v>
      </c>
    </row>
    <row r="268" spans="2:7" x14ac:dyDescent="0.25">
      <c r="B268" s="12" t="s">
        <v>447</v>
      </c>
      <c r="C268" s="13">
        <v>12376</v>
      </c>
      <c r="D268" s="13">
        <v>2070</v>
      </c>
      <c r="E268" s="13">
        <v>4226</v>
      </c>
      <c r="F268" s="13">
        <v>1187</v>
      </c>
      <c r="G268" s="14">
        <v>808</v>
      </c>
    </row>
    <row r="269" spans="2:7" x14ac:dyDescent="0.25">
      <c r="B269" s="12" t="s">
        <v>446</v>
      </c>
      <c r="C269" s="13">
        <v>14208</v>
      </c>
      <c r="D269" s="13">
        <v>2192</v>
      </c>
      <c r="E269" s="13">
        <v>3083</v>
      </c>
      <c r="F269" s="13">
        <v>1166</v>
      </c>
      <c r="G269" s="14">
        <v>758</v>
      </c>
    </row>
    <row r="270" spans="2:7" x14ac:dyDescent="0.25">
      <c r="B270" s="12" t="s">
        <v>445</v>
      </c>
      <c r="C270" s="13">
        <v>8885</v>
      </c>
      <c r="D270" s="13">
        <v>1436</v>
      </c>
      <c r="E270" s="13">
        <v>2205</v>
      </c>
      <c r="F270" s="13">
        <v>720</v>
      </c>
      <c r="G270" s="14">
        <v>520</v>
      </c>
    </row>
    <row r="271" spans="2:7" x14ac:dyDescent="0.25">
      <c r="B271" s="12" t="s">
        <v>444</v>
      </c>
      <c r="C271" s="13">
        <v>192160</v>
      </c>
      <c r="D271" s="13">
        <v>39796</v>
      </c>
      <c r="E271" s="13">
        <v>54523</v>
      </c>
      <c r="F271" s="13">
        <v>21666</v>
      </c>
      <c r="G271" s="14">
        <v>20677</v>
      </c>
    </row>
    <row r="272" spans="2:7" x14ac:dyDescent="0.25">
      <c r="B272" s="12" t="s">
        <v>443</v>
      </c>
      <c r="C272" s="13">
        <v>11215</v>
      </c>
      <c r="D272" s="13">
        <v>2058</v>
      </c>
      <c r="E272" s="13">
        <v>2988</v>
      </c>
      <c r="F272" s="13">
        <v>1178</v>
      </c>
      <c r="G272" s="14">
        <v>1035</v>
      </c>
    </row>
    <row r="273" spans="2:7" x14ac:dyDescent="0.25">
      <c r="B273" s="12" t="s">
        <v>442</v>
      </c>
      <c r="C273" s="13">
        <v>10537</v>
      </c>
      <c r="D273" s="13">
        <v>1663</v>
      </c>
      <c r="E273" s="13">
        <v>2489</v>
      </c>
      <c r="F273" s="13">
        <v>921</v>
      </c>
      <c r="G273" s="14">
        <v>787</v>
      </c>
    </row>
    <row r="274" spans="2:7" x14ac:dyDescent="0.25">
      <c r="B274" s="12" t="s">
        <v>441</v>
      </c>
      <c r="C274" s="13">
        <v>9565</v>
      </c>
      <c r="D274" s="13">
        <v>1446</v>
      </c>
      <c r="E274" s="13">
        <v>1915</v>
      </c>
      <c r="F274" s="13">
        <v>656</v>
      </c>
      <c r="G274" s="14">
        <v>662</v>
      </c>
    </row>
    <row r="275" spans="2:7" x14ac:dyDescent="0.25">
      <c r="B275" s="12" t="s">
        <v>440</v>
      </c>
      <c r="C275" s="13">
        <v>4764</v>
      </c>
      <c r="D275" s="13">
        <v>1263</v>
      </c>
      <c r="E275" s="13">
        <v>1102</v>
      </c>
      <c r="F275" s="13">
        <v>637</v>
      </c>
      <c r="G275" s="14">
        <v>539</v>
      </c>
    </row>
    <row r="276" spans="2:7" x14ac:dyDescent="0.25">
      <c r="B276" s="12" t="s">
        <v>439</v>
      </c>
      <c r="C276" s="13">
        <v>11426</v>
      </c>
      <c r="D276" s="13">
        <v>2424</v>
      </c>
      <c r="E276" s="13">
        <v>3259</v>
      </c>
      <c r="F276" s="13">
        <v>1385</v>
      </c>
      <c r="G276" s="14">
        <v>1038</v>
      </c>
    </row>
    <row r="277" spans="2:7" x14ac:dyDescent="0.25">
      <c r="B277" s="12" t="s">
        <v>438</v>
      </c>
      <c r="C277" s="13">
        <v>9593</v>
      </c>
      <c r="D277" s="13">
        <v>1887</v>
      </c>
      <c r="E277" s="13">
        <v>2552</v>
      </c>
      <c r="F277" s="13">
        <v>1053</v>
      </c>
      <c r="G277" s="14">
        <v>850</v>
      </c>
    </row>
    <row r="278" spans="2:7" x14ac:dyDescent="0.25">
      <c r="B278" s="12" t="s">
        <v>437</v>
      </c>
      <c r="C278" s="13">
        <v>44033</v>
      </c>
      <c r="D278" s="13">
        <v>9345</v>
      </c>
      <c r="E278" s="13">
        <v>11798</v>
      </c>
      <c r="F278" s="13">
        <v>5016</v>
      </c>
      <c r="G278" s="14">
        <v>4572</v>
      </c>
    </row>
    <row r="279" spans="2:7" x14ac:dyDescent="0.25">
      <c r="B279" s="12" t="s">
        <v>436</v>
      </c>
      <c r="C279" s="13">
        <v>5507</v>
      </c>
      <c r="D279" s="13">
        <v>640</v>
      </c>
      <c r="E279" s="13">
        <v>1280</v>
      </c>
      <c r="F279" s="13">
        <v>336</v>
      </c>
      <c r="G279" s="14">
        <v>224</v>
      </c>
    </row>
    <row r="280" spans="2:7" x14ac:dyDescent="0.25">
      <c r="B280" s="12" t="s">
        <v>435</v>
      </c>
      <c r="C280" s="13">
        <v>5498</v>
      </c>
      <c r="D280" s="13">
        <v>864</v>
      </c>
      <c r="E280" s="13">
        <v>1243</v>
      </c>
      <c r="F280" s="13">
        <v>393</v>
      </c>
      <c r="G280" s="14">
        <v>362</v>
      </c>
    </row>
    <row r="281" spans="2:7" x14ac:dyDescent="0.25">
      <c r="B281" s="12" t="s">
        <v>434</v>
      </c>
      <c r="C281" s="13">
        <v>30531</v>
      </c>
      <c r="D281" s="13">
        <v>6036</v>
      </c>
      <c r="E281" s="13">
        <v>8199</v>
      </c>
      <c r="F281" s="13">
        <v>3350</v>
      </c>
      <c r="G281" s="14">
        <v>2644</v>
      </c>
    </row>
    <row r="282" spans="2:7" x14ac:dyDescent="0.25">
      <c r="B282" s="12" t="s">
        <v>433</v>
      </c>
      <c r="C282" s="13">
        <v>13641</v>
      </c>
      <c r="D282" s="13">
        <v>2313</v>
      </c>
      <c r="E282" s="13">
        <v>3340</v>
      </c>
      <c r="F282" s="13">
        <v>1227</v>
      </c>
      <c r="G282" s="14">
        <v>992</v>
      </c>
    </row>
    <row r="283" spans="2:7" x14ac:dyDescent="0.25">
      <c r="B283" s="12" t="s">
        <v>432</v>
      </c>
      <c r="C283" s="13">
        <v>22050</v>
      </c>
      <c r="D283" s="13">
        <v>4244</v>
      </c>
      <c r="E283" s="13">
        <v>5904</v>
      </c>
      <c r="F283" s="13">
        <v>2424</v>
      </c>
      <c r="G283" s="14">
        <v>2041</v>
      </c>
    </row>
    <row r="284" spans="2:7" x14ac:dyDescent="0.25">
      <c r="B284" s="12" t="s">
        <v>431</v>
      </c>
      <c r="C284" s="13">
        <v>18725</v>
      </c>
      <c r="D284" s="13">
        <v>3531</v>
      </c>
      <c r="E284" s="13">
        <v>4914</v>
      </c>
      <c r="F284" s="13">
        <v>2071</v>
      </c>
      <c r="G284" s="14">
        <v>1502</v>
      </c>
    </row>
    <row r="285" spans="2:7" x14ac:dyDescent="0.25">
      <c r="B285" s="12" t="s">
        <v>430</v>
      </c>
      <c r="C285" s="13">
        <v>18612</v>
      </c>
      <c r="D285" s="13">
        <v>3246</v>
      </c>
      <c r="E285" s="13">
        <v>5024</v>
      </c>
      <c r="F285" s="13">
        <v>1920</v>
      </c>
      <c r="G285" s="14">
        <v>1644</v>
      </c>
    </row>
    <row r="286" spans="2:7" x14ac:dyDescent="0.25">
      <c r="B286" s="12" t="s">
        <v>429</v>
      </c>
      <c r="C286" s="13">
        <v>53613</v>
      </c>
      <c r="D286" s="13">
        <v>9858</v>
      </c>
      <c r="E286" s="13">
        <v>14201</v>
      </c>
      <c r="F286" s="13">
        <v>5821</v>
      </c>
      <c r="G286" s="14">
        <v>6032</v>
      </c>
    </row>
    <row r="287" spans="2:7" x14ac:dyDescent="0.25">
      <c r="B287" s="12" t="s">
        <v>428</v>
      </c>
      <c r="C287" s="13">
        <v>6890</v>
      </c>
      <c r="D287" s="13">
        <v>1056</v>
      </c>
      <c r="E287" s="13">
        <v>2740</v>
      </c>
      <c r="F287" s="13">
        <v>604</v>
      </c>
      <c r="G287" s="14">
        <v>715</v>
      </c>
    </row>
    <row r="288" spans="2:7" x14ac:dyDescent="0.25">
      <c r="B288" s="12" t="s">
        <v>427</v>
      </c>
      <c r="C288" s="13">
        <v>14635</v>
      </c>
      <c r="D288" s="13">
        <v>2183</v>
      </c>
      <c r="E288" s="13">
        <v>4033</v>
      </c>
      <c r="F288" s="13">
        <v>1473</v>
      </c>
      <c r="G288" s="14">
        <v>1231</v>
      </c>
    </row>
    <row r="289" spans="2:7" x14ac:dyDescent="0.25">
      <c r="B289" s="12" t="s">
        <v>426</v>
      </c>
      <c r="C289" s="13">
        <v>69955</v>
      </c>
      <c r="D289" s="13">
        <v>11183</v>
      </c>
      <c r="E289" s="13">
        <v>19559</v>
      </c>
      <c r="F289" s="13">
        <v>8085</v>
      </c>
      <c r="G289" s="14">
        <v>7247</v>
      </c>
    </row>
    <row r="290" spans="2:7" x14ac:dyDescent="0.25">
      <c r="B290" s="12" t="s">
        <v>425</v>
      </c>
      <c r="C290" s="13">
        <v>11699</v>
      </c>
      <c r="D290" s="13">
        <v>1740</v>
      </c>
      <c r="E290" s="13">
        <v>3326</v>
      </c>
      <c r="F290" s="13">
        <v>1142</v>
      </c>
      <c r="G290" s="14">
        <v>978</v>
      </c>
    </row>
    <row r="291" spans="2:7" x14ac:dyDescent="0.25">
      <c r="B291" s="12" t="s">
        <v>424</v>
      </c>
      <c r="C291" s="13">
        <v>17006</v>
      </c>
      <c r="D291" s="13">
        <v>2741</v>
      </c>
      <c r="E291" s="13">
        <v>4855</v>
      </c>
      <c r="F291" s="13">
        <v>1721</v>
      </c>
      <c r="G291" s="14">
        <v>1664</v>
      </c>
    </row>
    <row r="292" spans="2:7" x14ac:dyDescent="0.25">
      <c r="B292" s="12" t="s">
        <v>423</v>
      </c>
      <c r="C292" s="13">
        <v>10635</v>
      </c>
      <c r="D292" s="13">
        <v>1543</v>
      </c>
      <c r="E292" s="13">
        <v>2859</v>
      </c>
      <c r="F292" s="13">
        <v>971</v>
      </c>
      <c r="G292" s="14">
        <v>893</v>
      </c>
    </row>
    <row r="293" spans="2:7" x14ac:dyDescent="0.25">
      <c r="B293" s="12" t="s">
        <v>422</v>
      </c>
      <c r="C293" s="13">
        <v>13653</v>
      </c>
      <c r="D293" s="13">
        <v>2121</v>
      </c>
      <c r="E293" s="13">
        <v>3973</v>
      </c>
      <c r="F293" s="13">
        <v>1323</v>
      </c>
      <c r="G293" s="14">
        <v>1268</v>
      </c>
    </row>
    <row r="294" spans="2:7" x14ac:dyDescent="0.25">
      <c r="B294" s="12" t="s">
        <v>421</v>
      </c>
      <c r="C294" s="13">
        <v>16467</v>
      </c>
      <c r="D294" s="13">
        <v>3047</v>
      </c>
      <c r="E294" s="13">
        <v>4836</v>
      </c>
      <c r="F294" s="13">
        <v>2075</v>
      </c>
      <c r="G294" s="14">
        <v>1899</v>
      </c>
    </row>
    <row r="295" spans="2:7" x14ac:dyDescent="0.25">
      <c r="B295" s="12" t="s">
        <v>420</v>
      </c>
      <c r="C295" s="13">
        <v>14294</v>
      </c>
      <c r="D295" s="13">
        <v>2237</v>
      </c>
      <c r="E295" s="13">
        <v>4158</v>
      </c>
      <c r="F295" s="13">
        <v>1381</v>
      </c>
      <c r="G295" s="14">
        <v>1379</v>
      </c>
    </row>
    <row r="296" spans="2:7" x14ac:dyDescent="0.25">
      <c r="B296" s="12" t="s">
        <v>419</v>
      </c>
      <c r="C296" s="13">
        <v>11745</v>
      </c>
      <c r="D296" s="13">
        <v>1874</v>
      </c>
      <c r="E296" s="13">
        <v>3254</v>
      </c>
      <c r="F296" s="13">
        <v>1075</v>
      </c>
      <c r="G296" s="14">
        <v>1064</v>
      </c>
    </row>
    <row r="297" spans="2:7" x14ac:dyDescent="0.25">
      <c r="B297" s="12" t="s">
        <v>418</v>
      </c>
      <c r="C297" s="13">
        <v>131481</v>
      </c>
      <c r="D297" s="13">
        <v>24961</v>
      </c>
      <c r="E297" s="13">
        <v>36720</v>
      </c>
      <c r="F297" s="13">
        <v>13954</v>
      </c>
      <c r="G297" s="14">
        <v>16176</v>
      </c>
    </row>
    <row r="298" spans="2:7" x14ac:dyDescent="0.25">
      <c r="B298" s="12" t="s">
        <v>417</v>
      </c>
      <c r="C298" s="13">
        <v>27259</v>
      </c>
      <c r="D298" s="13">
        <v>5187</v>
      </c>
      <c r="E298" s="13">
        <v>7279</v>
      </c>
      <c r="F298" s="13">
        <v>2711</v>
      </c>
      <c r="G298" s="14">
        <v>3093</v>
      </c>
    </row>
    <row r="299" spans="2:7" x14ac:dyDescent="0.25">
      <c r="B299" s="12" t="s">
        <v>416</v>
      </c>
      <c r="C299" s="13">
        <v>9636</v>
      </c>
      <c r="D299" s="13">
        <v>1459</v>
      </c>
      <c r="E299" s="13">
        <v>2482</v>
      </c>
      <c r="F299" s="13">
        <v>1020</v>
      </c>
      <c r="G299" s="14">
        <v>914</v>
      </c>
    </row>
    <row r="300" spans="2:7" x14ac:dyDescent="0.25">
      <c r="B300" s="12" t="s">
        <v>415</v>
      </c>
      <c r="C300" s="13">
        <v>86066</v>
      </c>
      <c r="D300" s="13">
        <v>14376</v>
      </c>
      <c r="E300" s="13">
        <v>24949</v>
      </c>
      <c r="F300" s="13">
        <v>9795</v>
      </c>
      <c r="G300" s="14">
        <v>9320</v>
      </c>
    </row>
    <row r="301" spans="2:7" x14ac:dyDescent="0.25">
      <c r="B301" s="12" t="s">
        <v>414</v>
      </c>
      <c r="C301" s="13">
        <v>7823</v>
      </c>
      <c r="D301" s="13">
        <v>1455</v>
      </c>
      <c r="E301" s="13">
        <v>2111</v>
      </c>
      <c r="F301" s="13">
        <v>905</v>
      </c>
      <c r="G301" s="14">
        <v>763</v>
      </c>
    </row>
    <row r="302" spans="2:7" x14ac:dyDescent="0.25">
      <c r="B302" s="12" t="s">
        <v>413</v>
      </c>
      <c r="C302" s="13">
        <v>13473</v>
      </c>
      <c r="D302" s="13">
        <v>2212</v>
      </c>
      <c r="E302" s="13">
        <v>3355</v>
      </c>
      <c r="F302" s="13">
        <v>1887</v>
      </c>
      <c r="G302" s="14">
        <v>1428</v>
      </c>
    </row>
    <row r="303" spans="2:7" x14ac:dyDescent="0.25">
      <c r="B303" s="12" t="s">
        <v>412</v>
      </c>
      <c r="C303" s="13">
        <v>62020</v>
      </c>
      <c r="D303" s="13">
        <v>10945</v>
      </c>
      <c r="E303" s="13">
        <v>18986</v>
      </c>
      <c r="F303" s="13">
        <v>7609</v>
      </c>
      <c r="G303" s="14">
        <v>6954</v>
      </c>
    </row>
    <row r="304" spans="2:7" x14ac:dyDescent="0.25">
      <c r="B304" s="12" t="s">
        <v>411</v>
      </c>
      <c r="C304" s="13">
        <v>15826</v>
      </c>
      <c r="D304" s="13">
        <v>2982</v>
      </c>
      <c r="E304" s="13">
        <v>4223</v>
      </c>
      <c r="F304" s="13">
        <v>1978</v>
      </c>
      <c r="G304" s="14">
        <v>2085</v>
      </c>
    </row>
    <row r="305" spans="2:7" x14ac:dyDescent="0.25">
      <c r="B305" s="12" t="s">
        <v>410</v>
      </c>
      <c r="C305" s="13">
        <v>16158</v>
      </c>
      <c r="D305" s="13">
        <v>3273</v>
      </c>
      <c r="E305" s="13">
        <v>4418</v>
      </c>
      <c r="F305" s="13">
        <v>1708</v>
      </c>
      <c r="G305" s="14">
        <v>2411</v>
      </c>
    </row>
    <row r="306" spans="2:7" x14ac:dyDescent="0.25">
      <c r="B306" s="12" t="s">
        <v>409</v>
      </c>
      <c r="C306" s="13">
        <v>4650</v>
      </c>
      <c r="D306" s="13">
        <v>835</v>
      </c>
      <c r="E306" s="13">
        <v>1492</v>
      </c>
      <c r="F306" s="13">
        <v>548</v>
      </c>
      <c r="G306" s="14">
        <v>484</v>
      </c>
    </row>
    <row r="307" spans="2:7" x14ac:dyDescent="0.25">
      <c r="B307" s="12" t="s">
        <v>408</v>
      </c>
      <c r="C307" s="13">
        <v>2417</v>
      </c>
      <c r="D307" s="13">
        <v>382</v>
      </c>
      <c r="E307" s="13">
        <v>676</v>
      </c>
      <c r="F307" s="13">
        <v>197</v>
      </c>
      <c r="G307" s="14">
        <v>240</v>
      </c>
    </row>
    <row r="308" spans="2:7" x14ac:dyDescent="0.25">
      <c r="B308" s="12" t="s">
        <v>407</v>
      </c>
      <c r="C308" s="13">
        <v>3273</v>
      </c>
      <c r="D308" s="13">
        <v>423</v>
      </c>
      <c r="E308" s="13">
        <v>738</v>
      </c>
      <c r="F308" s="13">
        <v>285</v>
      </c>
      <c r="G308" s="14">
        <v>357</v>
      </c>
    </row>
    <row r="309" spans="2:7" x14ac:dyDescent="0.25">
      <c r="B309" s="12" t="s">
        <v>406</v>
      </c>
      <c r="C309" s="13">
        <v>6712</v>
      </c>
      <c r="D309" s="13">
        <v>1325</v>
      </c>
      <c r="E309" s="13">
        <v>2091</v>
      </c>
      <c r="F309" s="13">
        <v>975</v>
      </c>
      <c r="G309" s="14">
        <v>990</v>
      </c>
    </row>
    <row r="310" spans="2:7" ht="15.75" thickBot="1" x14ac:dyDescent="0.3">
      <c r="B310" s="15" t="s">
        <v>405</v>
      </c>
      <c r="C310" s="16">
        <v>2602</v>
      </c>
      <c r="D310" s="16">
        <v>448</v>
      </c>
      <c r="E310" s="16">
        <v>777</v>
      </c>
      <c r="F310" s="16">
        <v>289</v>
      </c>
      <c r="G310" s="17">
        <v>261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A2" sqref="A2"/>
    </sheetView>
  </sheetViews>
  <sheetFormatPr baseColWidth="10" defaultRowHeight="15" x14ac:dyDescent="0.25"/>
  <sheetData>
    <row r="1" spans="1:5" x14ac:dyDescent="0.25">
      <c r="A1" s="2" t="s">
        <v>205</v>
      </c>
    </row>
    <row r="2" spans="1:5" ht="15.75" thickBot="1" x14ac:dyDescent="0.3">
      <c r="A2" s="112" t="s">
        <v>738</v>
      </c>
    </row>
    <row r="3" spans="1:5" x14ac:dyDescent="0.25">
      <c r="B3" s="6" t="s">
        <v>2</v>
      </c>
      <c r="C3" s="7"/>
      <c r="D3" s="7"/>
      <c r="E3" s="9"/>
    </row>
    <row r="4" spans="1:5" x14ac:dyDescent="0.25">
      <c r="B4" s="10" t="s">
        <v>77</v>
      </c>
      <c r="C4" s="1" t="s">
        <v>34</v>
      </c>
      <c r="D4" s="1" t="s">
        <v>22</v>
      </c>
      <c r="E4" s="11" t="s">
        <v>78</v>
      </c>
    </row>
    <row r="5" spans="1:5" x14ac:dyDescent="0.25">
      <c r="B5" s="12" t="b">
        <v>0</v>
      </c>
      <c r="C5" s="13" t="s">
        <v>79</v>
      </c>
      <c r="D5" s="13" t="s">
        <v>24</v>
      </c>
      <c r="E5" s="14">
        <v>1.039316780887255</v>
      </c>
    </row>
    <row r="6" spans="1:5" x14ac:dyDescent="0.25">
      <c r="B6" s="12" t="b">
        <v>1</v>
      </c>
      <c r="C6" s="13" t="s">
        <v>79</v>
      </c>
      <c r="D6" s="13" t="s">
        <v>24</v>
      </c>
      <c r="E6" s="14">
        <v>98.960683219112738</v>
      </c>
    </row>
    <row r="7" spans="1:5" x14ac:dyDescent="0.25">
      <c r="B7" s="12" t="b">
        <v>0</v>
      </c>
      <c r="C7" s="13" t="s">
        <v>80</v>
      </c>
      <c r="D7" s="13" t="s">
        <v>24</v>
      </c>
      <c r="E7" s="14">
        <v>18.763164623233049</v>
      </c>
    </row>
    <row r="8" spans="1:5" x14ac:dyDescent="0.25">
      <c r="B8" s="12" t="b">
        <v>1</v>
      </c>
      <c r="C8" s="13" t="s">
        <v>80</v>
      </c>
      <c r="D8" s="13" t="s">
        <v>24</v>
      </c>
      <c r="E8" s="14">
        <v>81.236835376766948</v>
      </c>
    </row>
    <row r="9" spans="1:5" x14ac:dyDescent="0.25">
      <c r="B9" s="12" t="b">
        <v>0</v>
      </c>
      <c r="C9" s="13" t="s">
        <v>81</v>
      </c>
      <c r="D9" s="13" t="s">
        <v>24</v>
      </c>
      <c r="E9" s="14">
        <v>12.41110111992152</v>
      </c>
    </row>
    <row r="10" spans="1:5" x14ac:dyDescent="0.25">
      <c r="B10" s="12" t="b">
        <v>1</v>
      </c>
      <c r="C10" s="13" t="s">
        <v>81</v>
      </c>
      <c r="D10" s="13" t="s">
        <v>24</v>
      </c>
      <c r="E10" s="14">
        <v>87.588898880078474</v>
      </c>
    </row>
    <row r="11" spans="1:5" x14ac:dyDescent="0.25">
      <c r="B11" s="12" t="b">
        <v>0</v>
      </c>
      <c r="C11" s="13" t="s">
        <v>82</v>
      </c>
      <c r="D11" s="13" t="s">
        <v>24</v>
      </c>
      <c r="E11" s="14">
        <v>14.560381115796011</v>
      </c>
    </row>
    <row r="12" spans="1:5" x14ac:dyDescent="0.25">
      <c r="B12" s="12" t="b">
        <v>1</v>
      </c>
      <c r="C12" s="13" t="s">
        <v>82</v>
      </c>
      <c r="D12" s="13" t="s">
        <v>24</v>
      </c>
      <c r="E12" s="14">
        <v>85.439618884203995</v>
      </c>
    </row>
    <row r="13" spans="1:5" x14ac:dyDescent="0.25">
      <c r="B13" s="12" t="b">
        <v>0</v>
      </c>
      <c r="C13" s="13" t="s">
        <v>79</v>
      </c>
      <c r="D13" s="13" t="s">
        <v>1</v>
      </c>
      <c r="E13" s="14">
        <v>1.019215200241014</v>
      </c>
    </row>
    <row r="14" spans="1:5" x14ac:dyDescent="0.25">
      <c r="B14" s="12" t="b">
        <v>1</v>
      </c>
      <c r="C14" s="13" t="s">
        <v>79</v>
      </c>
      <c r="D14" s="13" t="s">
        <v>1</v>
      </c>
      <c r="E14" s="14">
        <v>98.980784799758993</v>
      </c>
    </row>
    <row r="15" spans="1:5" x14ac:dyDescent="0.25">
      <c r="B15" s="12" t="b">
        <v>0</v>
      </c>
      <c r="C15" s="13" t="s">
        <v>80</v>
      </c>
      <c r="D15" s="13" t="s">
        <v>1</v>
      </c>
      <c r="E15" s="14">
        <v>60.730312710750781</v>
      </c>
    </row>
    <row r="16" spans="1:5" x14ac:dyDescent="0.25">
      <c r="B16" s="12" t="b">
        <v>1</v>
      </c>
      <c r="C16" s="13" t="s">
        <v>80</v>
      </c>
      <c r="D16" s="13" t="s">
        <v>1</v>
      </c>
      <c r="E16" s="14">
        <v>39.269687289249227</v>
      </c>
    </row>
    <row r="17" spans="2:5" x14ac:dyDescent="0.25">
      <c r="B17" s="12" t="b">
        <v>0</v>
      </c>
      <c r="C17" s="13" t="s">
        <v>81</v>
      </c>
      <c r="D17" s="13" t="s">
        <v>1</v>
      </c>
      <c r="E17" s="14">
        <v>60.712543090819892</v>
      </c>
    </row>
    <row r="18" spans="2:5" x14ac:dyDescent="0.25">
      <c r="B18" s="12" t="b">
        <v>1</v>
      </c>
      <c r="C18" s="13" t="s">
        <v>81</v>
      </c>
      <c r="D18" s="13" t="s">
        <v>1</v>
      </c>
      <c r="E18" s="14">
        <v>39.287456909180086</v>
      </c>
    </row>
    <row r="19" spans="2:5" x14ac:dyDescent="0.25">
      <c r="B19" s="12" t="b">
        <v>0</v>
      </c>
      <c r="C19" s="13" t="s">
        <v>82</v>
      </c>
      <c r="D19" s="13" t="s">
        <v>1</v>
      </c>
      <c r="E19" s="14">
        <v>65.361542456932469</v>
      </c>
    </row>
    <row r="20" spans="2:5" ht="15.75" thickBot="1" x14ac:dyDescent="0.3">
      <c r="B20" s="15" t="b">
        <v>1</v>
      </c>
      <c r="C20" s="16" t="s">
        <v>82</v>
      </c>
      <c r="D20" s="16" t="s">
        <v>1</v>
      </c>
      <c r="E20" s="17">
        <v>34.638457543067517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2" t="s">
        <v>206</v>
      </c>
    </row>
    <row r="2" spans="1:7" ht="15.75" thickBot="1" x14ac:dyDescent="0.3">
      <c r="A2" s="112" t="s">
        <v>738</v>
      </c>
    </row>
    <row r="3" spans="1:7" x14ac:dyDescent="0.25">
      <c r="B3" s="6" t="s">
        <v>2</v>
      </c>
      <c r="C3" s="7"/>
      <c r="D3" s="7"/>
      <c r="E3" s="7"/>
      <c r="F3" s="7"/>
      <c r="G3" s="9"/>
    </row>
    <row r="4" spans="1:7" x14ac:dyDescent="0.25">
      <c r="B4" s="12"/>
      <c r="C4" s="1" t="s">
        <v>178</v>
      </c>
      <c r="D4" s="1" t="s">
        <v>176</v>
      </c>
      <c r="E4" s="1" t="s">
        <v>34</v>
      </c>
      <c r="F4" s="1" t="s">
        <v>177</v>
      </c>
      <c r="G4" s="11" t="s">
        <v>83</v>
      </c>
    </row>
    <row r="5" spans="1:7" x14ac:dyDescent="0.25">
      <c r="B5" s="10">
        <v>0</v>
      </c>
      <c r="C5" s="13" t="s">
        <v>84</v>
      </c>
      <c r="D5" s="13">
        <v>12436</v>
      </c>
      <c r="E5" s="13" t="s">
        <v>39</v>
      </c>
      <c r="F5" s="13">
        <v>33115</v>
      </c>
      <c r="G5" s="14">
        <v>37.553978559565152</v>
      </c>
    </row>
    <row r="6" spans="1:7" x14ac:dyDescent="0.25">
      <c r="B6" s="10">
        <v>1</v>
      </c>
      <c r="C6" s="13" t="s">
        <v>85</v>
      </c>
      <c r="D6" s="13">
        <v>14009</v>
      </c>
      <c r="E6" s="13" t="s">
        <v>39</v>
      </c>
      <c r="F6" s="13">
        <v>23713</v>
      </c>
      <c r="G6" s="14">
        <v>59.077299371652678</v>
      </c>
    </row>
    <row r="7" spans="1:7" x14ac:dyDescent="0.25">
      <c r="B7" s="10">
        <v>2</v>
      </c>
      <c r="C7" s="13" t="s">
        <v>86</v>
      </c>
      <c r="D7" s="13">
        <v>8537</v>
      </c>
      <c r="E7" s="13" t="s">
        <v>39</v>
      </c>
      <c r="F7" s="13">
        <v>12555</v>
      </c>
      <c r="G7" s="14">
        <v>67.996814018319398</v>
      </c>
    </row>
    <row r="8" spans="1:7" x14ac:dyDescent="0.25">
      <c r="B8" s="10">
        <v>3</v>
      </c>
      <c r="C8" s="13" t="s">
        <v>87</v>
      </c>
      <c r="D8" s="13">
        <v>60395</v>
      </c>
      <c r="E8" s="13" t="s">
        <v>39</v>
      </c>
      <c r="F8" s="13">
        <v>83002</v>
      </c>
      <c r="G8" s="14">
        <v>72.763306908267268</v>
      </c>
    </row>
    <row r="9" spans="1:7" x14ac:dyDescent="0.25">
      <c r="B9" s="10">
        <v>4</v>
      </c>
      <c r="C9" s="13" t="s">
        <v>88</v>
      </c>
      <c r="D9" s="13">
        <v>89407</v>
      </c>
      <c r="E9" s="13" t="s">
        <v>39</v>
      </c>
      <c r="F9" s="13">
        <v>118903</v>
      </c>
      <c r="G9" s="14">
        <v>75.19322472940128</v>
      </c>
    </row>
    <row r="10" spans="1:7" x14ac:dyDescent="0.25">
      <c r="B10" s="10">
        <v>5</v>
      </c>
      <c r="C10" s="13" t="s">
        <v>89</v>
      </c>
      <c r="D10" s="13">
        <v>9291</v>
      </c>
      <c r="E10" s="13" t="s">
        <v>39</v>
      </c>
      <c r="F10" s="13">
        <v>11599</v>
      </c>
      <c r="G10" s="14">
        <v>80.101732908009311</v>
      </c>
    </row>
    <row r="11" spans="1:7" x14ac:dyDescent="0.25">
      <c r="B11" s="10">
        <v>6</v>
      </c>
      <c r="C11" s="13" t="s">
        <v>90</v>
      </c>
      <c r="D11" s="13">
        <v>1778</v>
      </c>
      <c r="E11" s="13" t="s">
        <v>39</v>
      </c>
      <c r="F11" s="13">
        <v>2615</v>
      </c>
      <c r="G11" s="14">
        <v>67.992351816443602</v>
      </c>
    </row>
    <row r="12" spans="1:7" x14ac:dyDescent="0.25">
      <c r="B12" s="10">
        <v>7</v>
      </c>
      <c r="C12" s="13" t="s">
        <v>91</v>
      </c>
      <c r="D12" s="13">
        <v>4381</v>
      </c>
      <c r="E12" s="13" t="s">
        <v>39</v>
      </c>
      <c r="F12" s="13">
        <v>5572</v>
      </c>
      <c r="G12" s="14">
        <v>78.625269203158652</v>
      </c>
    </row>
    <row r="13" spans="1:7" x14ac:dyDescent="0.25">
      <c r="B13" s="10">
        <v>8</v>
      </c>
      <c r="C13" s="13" t="s">
        <v>92</v>
      </c>
      <c r="D13" s="13">
        <v>4938</v>
      </c>
      <c r="E13" s="13" t="s">
        <v>39</v>
      </c>
      <c r="F13" s="13">
        <v>6688</v>
      </c>
      <c r="G13" s="14">
        <v>73.83373205741627</v>
      </c>
    </row>
    <row r="14" spans="1:7" x14ac:dyDescent="0.25">
      <c r="B14" s="10">
        <v>9</v>
      </c>
      <c r="C14" s="13" t="s">
        <v>93</v>
      </c>
      <c r="D14" s="13">
        <v>15378</v>
      </c>
      <c r="E14" s="13" t="s">
        <v>39</v>
      </c>
      <c r="F14" s="13">
        <v>19384</v>
      </c>
      <c r="G14" s="14">
        <v>79.333470903838219</v>
      </c>
    </row>
    <row r="15" spans="1:7" x14ac:dyDescent="0.25">
      <c r="B15" s="10">
        <v>10</v>
      </c>
      <c r="C15" s="13" t="s">
        <v>94</v>
      </c>
      <c r="D15" s="13">
        <v>418</v>
      </c>
      <c r="E15" s="13" t="s">
        <v>39</v>
      </c>
      <c r="F15" s="13">
        <v>747</v>
      </c>
      <c r="G15" s="14">
        <v>55.957161981258373</v>
      </c>
    </row>
    <row r="16" spans="1:7" x14ac:dyDescent="0.25">
      <c r="B16" s="10">
        <v>11</v>
      </c>
      <c r="C16" s="13" t="s">
        <v>95</v>
      </c>
      <c r="D16" s="13">
        <v>7660</v>
      </c>
      <c r="E16" s="13" t="s">
        <v>39</v>
      </c>
      <c r="F16" s="13">
        <v>49787</v>
      </c>
      <c r="G16" s="14">
        <v>15.38554241066945</v>
      </c>
    </row>
    <row r="17" spans="2:7" x14ac:dyDescent="0.25">
      <c r="B17" s="10">
        <v>13</v>
      </c>
      <c r="C17" s="13" t="s">
        <v>96</v>
      </c>
      <c r="D17" s="13">
        <v>10360</v>
      </c>
      <c r="E17" s="13" t="s">
        <v>39</v>
      </c>
      <c r="F17" s="13">
        <v>41342</v>
      </c>
      <c r="G17" s="14">
        <v>25.059261767693869</v>
      </c>
    </row>
    <row r="18" spans="2:7" x14ac:dyDescent="0.25">
      <c r="B18" s="10">
        <v>14</v>
      </c>
      <c r="C18" s="13" t="s">
        <v>84</v>
      </c>
      <c r="D18" s="13">
        <v>7490</v>
      </c>
      <c r="E18" s="13" t="s">
        <v>41</v>
      </c>
      <c r="F18" s="13">
        <v>33115</v>
      </c>
      <c r="G18" s="14">
        <v>22.61814887513211</v>
      </c>
    </row>
    <row r="19" spans="2:7" x14ac:dyDescent="0.25">
      <c r="B19" s="10">
        <v>15</v>
      </c>
      <c r="C19" s="13" t="s">
        <v>85</v>
      </c>
      <c r="D19" s="13">
        <v>7381</v>
      </c>
      <c r="E19" s="13" t="s">
        <v>41</v>
      </c>
      <c r="F19" s="13">
        <v>23713</v>
      </c>
      <c r="G19" s="14">
        <v>31.126386370345379</v>
      </c>
    </row>
    <row r="20" spans="2:7" x14ac:dyDescent="0.25">
      <c r="B20" s="10">
        <v>16</v>
      </c>
      <c r="C20" s="13" t="s">
        <v>86</v>
      </c>
      <c r="D20" s="13">
        <v>4483</v>
      </c>
      <c r="E20" s="13" t="s">
        <v>41</v>
      </c>
      <c r="F20" s="13">
        <v>12555</v>
      </c>
      <c r="G20" s="14">
        <v>35.706889685384297</v>
      </c>
    </row>
    <row r="21" spans="2:7" x14ac:dyDescent="0.25">
      <c r="B21" s="10">
        <v>17</v>
      </c>
      <c r="C21" s="13" t="s">
        <v>87</v>
      </c>
      <c r="D21" s="13">
        <v>32300</v>
      </c>
      <c r="E21" s="13" t="s">
        <v>41</v>
      </c>
      <c r="F21" s="13">
        <v>83002</v>
      </c>
      <c r="G21" s="14">
        <v>38.914724946386833</v>
      </c>
    </row>
    <row r="22" spans="2:7" x14ac:dyDescent="0.25">
      <c r="B22" s="10">
        <v>18</v>
      </c>
      <c r="C22" s="13" t="s">
        <v>88</v>
      </c>
      <c r="D22" s="13">
        <v>45316</v>
      </c>
      <c r="E22" s="13" t="s">
        <v>41</v>
      </c>
      <c r="F22" s="13">
        <v>118903</v>
      </c>
      <c r="G22" s="14">
        <v>38.111738139491862</v>
      </c>
    </row>
    <row r="23" spans="2:7" x14ac:dyDescent="0.25">
      <c r="B23" s="10">
        <v>19</v>
      </c>
      <c r="C23" s="13" t="s">
        <v>89</v>
      </c>
      <c r="D23" s="13">
        <v>3252</v>
      </c>
      <c r="E23" s="13" t="s">
        <v>41</v>
      </c>
      <c r="F23" s="13">
        <v>11599</v>
      </c>
      <c r="G23" s="14">
        <v>28.036899732735581</v>
      </c>
    </row>
    <row r="24" spans="2:7" x14ac:dyDescent="0.25">
      <c r="B24" s="10">
        <v>20</v>
      </c>
      <c r="C24" s="13" t="s">
        <v>90</v>
      </c>
      <c r="D24" s="13">
        <v>372</v>
      </c>
      <c r="E24" s="13" t="s">
        <v>41</v>
      </c>
      <c r="F24" s="13">
        <v>2615</v>
      </c>
      <c r="G24" s="14">
        <v>14.225621414913959</v>
      </c>
    </row>
    <row r="25" spans="2:7" x14ac:dyDescent="0.25">
      <c r="B25" s="10">
        <v>21</v>
      </c>
      <c r="C25" s="13" t="s">
        <v>91</v>
      </c>
      <c r="D25" s="13">
        <v>1320</v>
      </c>
      <c r="E25" s="13" t="s">
        <v>41</v>
      </c>
      <c r="F25" s="13">
        <v>5572</v>
      </c>
      <c r="G25" s="14">
        <v>23.68987796123475</v>
      </c>
    </row>
    <row r="26" spans="2:7" x14ac:dyDescent="0.25">
      <c r="B26" s="10">
        <v>22</v>
      </c>
      <c r="C26" s="13" t="s">
        <v>92</v>
      </c>
      <c r="D26" s="13">
        <v>1237</v>
      </c>
      <c r="E26" s="13" t="s">
        <v>41</v>
      </c>
      <c r="F26" s="13">
        <v>6688</v>
      </c>
      <c r="G26" s="14">
        <v>18.49581339712919</v>
      </c>
    </row>
    <row r="27" spans="2:7" x14ac:dyDescent="0.25">
      <c r="B27" s="10">
        <v>23</v>
      </c>
      <c r="C27" s="13" t="s">
        <v>93</v>
      </c>
      <c r="D27" s="13">
        <v>6338</v>
      </c>
      <c r="E27" s="13" t="s">
        <v>41</v>
      </c>
      <c r="F27" s="13">
        <v>19384</v>
      </c>
      <c r="G27" s="14">
        <v>32.69706974824598</v>
      </c>
    </row>
    <row r="28" spans="2:7" x14ac:dyDescent="0.25">
      <c r="B28" s="10">
        <v>24</v>
      </c>
      <c r="C28" s="13" t="s">
        <v>94</v>
      </c>
      <c r="D28" s="13">
        <v>51</v>
      </c>
      <c r="E28" s="13" t="s">
        <v>41</v>
      </c>
      <c r="F28" s="13">
        <v>747</v>
      </c>
      <c r="G28" s="14">
        <v>6.8273092369477917</v>
      </c>
    </row>
    <row r="29" spans="2:7" x14ac:dyDescent="0.25">
      <c r="B29" s="10">
        <v>25</v>
      </c>
      <c r="C29" s="13" t="s">
        <v>95</v>
      </c>
      <c r="D29" s="13">
        <v>5305</v>
      </c>
      <c r="E29" s="13" t="s">
        <v>41</v>
      </c>
      <c r="F29" s="13">
        <v>49787</v>
      </c>
      <c r="G29" s="14">
        <v>10.65539196979131</v>
      </c>
    </row>
    <row r="30" spans="2:7" x14ac:dyDescent="0.25">
      <c r="B30" s="10">
        <v>27</v>
      </c>
      <c r="C30" s="13" t="s">
        <v>96</v>
      </c>
      <c r="D30" s="13">
        <v>2197</v>
      </c>
      <c r="E30" s="13" t="s">
        <v>41</v>
      </c>
      <c r="F30" s="13">
        <v>41342</v>
      </c>
      <c r="G30" s="14">
        <v>5.3142083111605638</v>
      </c>
    </row>
    <row r="31" spans="2:7" x14ac:dyDescent="0.25">
      <c r="B31" s="10">
        <v>28</v>
      </c>
      <c r="C31" s="13" t="s">
        <v>84</v>
      </c>
      <c r="D31" s="13">
        <v>8784</v>
      </c>
      <c r="E31" s="13" t="s">
        <v>97</v>
      </c>
      <c r="F31" s="13">
        <v>33115</v>
      </c>
      <c r="G31" s="14">
        <v>26.525743620715691</v>
      </c>
    </row>
    <row r="32" spans="2:7" x14ac:dyDescent="0.25">
      <c r="B32" s="10">
        <v>29</v>
      </c>
      <c r="C32" s="13" t="s">
        <v>85</v>
      </c>
      <c r="D32" s="13">
        <v>8626</v>
      </c>
      <c r="E32" s="13" t="s">
        <v>97</v>
      </c>
      <c r="F32" s="13">
        <v>23713</v>
      </c>
      <c r="G32" s="14">
        <v>36.376671024332637</v>
      </c>
    </row>
    <row r="33" spans="2:7" x14ac:dyDescent="0.25">
      <c r="B33" s="10">
        <v>30</v>
      </c>
      <c r="C33" s="13" t="s">
        <v>86</v>
      </c>
      <c r="D33" s="13">
        <v>5031</v>
      </c>
      <c r="E33" s="13" t="s">
        <v>97</v>
      </c>
      <c r="F33" s="13">
        <v>12555</v>
      </c>
      <c r="G33" s="14">
        <v>40.071684587813621</v>
      </c>
    </row>
    <row r="34" spans="2:7" x14ac:dyDescent="0.25">
      <c r="B34" s="10">
        <v>31</v>
      </c>
      <c r="C34" s="13" t="s">
        <v>87</v>
      </c>
      <c r="D34" s="13">
        <v>35595</v>
      </c>
      <c r="E34" s="13" t="s">
        <v>97</v>
      </c>
      <c r="F34" s="13">
        <v>83002</v>
      </c>
      <c r="G34" s="14">
        <v>42.884508807016687</v>
      </c>
    </row>
    <row r="35" spans="2:7" x14ac:dyDescent="0.25">
      <c r="B35" s="10">
        <v>32</v>
      </c>
      <c r="C35" s="13" t="s">
        <v>88</v>
      </c>
      <c r="D35" s="13">
        <v>47990</v>
      </c>
      <c r="E35" s="13" t="s">
        <v>97</v>
      </c>
      <c r="F35" s="13">
        <v>118903</v>
      </c>
      <c r="G35" s="14">
        <v>40.360630093437507</v>
      </c>
    </row>
    <row r="36" spans="2:7" x14ac:dyDescent="0.25">
      <c r="B36" s="10">
        <v>33</v>
      </c>
      <c r="C36" s="13" t="s">
        <v>89</v>
      </c>
      <c r="D36" s="13">
        <v>3626</v>
      </c>
      <c r="E36" s="13" t="s">
        <v>97</v>
      </c>
      <c r="F36" s="13">
        <v>11599</v>
      </c>
      <c r="G36" s="14">
        <v>31.261315630657819</v>
      </c>
    </row>
    <row r="37" spans="2:7" x14ac:dyDescent="0.25">
      <c r="B37" s="10">
        <v>34</v>
      </c>
      <c r="C37" s="13" t="s">
        <v>90</v>
      </c>
      <c r="D37" s="13">
        <v>812</v>
      </c>
      <c r="E37" s="13" t="s">
        <v>97</v>
      </c>
      <c r="F37" s="13">
        <v>2615</v>
      </c>
      <c r="G37" s="14">
        <v>31.051625239005741</v>
      </c>
    </row>
    <row r="38" spans="2:7" x14ac:dyDescent="0.25">
      <c r="B38" s="10">
        <v>35</v>
      </c>
      <c r="C38" s="13" t="s">
        <v>91</v>
      </c>
      <c r="D38" s="13">
        <v>1692</v>
      </c>
      <c r="E38" s="13" t="s">
        <v>97</v>
      </c>
      <c r="F38" s="13">
        <v>5572</v>
      </c>
      <c r="G38" s="14">
        <v>30.366116295764542</v>
      </c>
    </row>
    <row r="39" spans="2:7" x14ac:dyDescent="0.25">
      <c r="B39" s="10">
        <v>36</v>
      </c>
      <c r="C39" s="13" t="s">
        <v>92</v>
      </c>
      <c r="D39" s="13">
        <v>1941</v>
      </c>
      <c r="E39" s="13" t="s">
        <v>97</v>
      </c>
      <c r="F39" s="13">
        <v>6688</v>
      </c>
      <c r="G39" s="14">
        <v>29.022129186602871</v>
      </c>
    </row>
    <row r="40" spans="2:7" x14ac:dyDescent="0.25">
      <c r="B40" s="10">
        <v>37</v>
      </c>
      <c r="C40" s="13" t="s">
        <v>93</v>
      </c>
      <c r="D40" s="13">
        <v>6698</v>
      </c>
      <c r="E40" s="13" t="s">
        <v>97</v>
      </c>
      <c r="F40" s="13">
        <v>19384</v>
      </c>
      <c r="G40" s="14">
        <v>34.554271564176638</v>
      </c>
    </row>
    <row r="41" spans="2:7" x14ac:dyDescent="0.25">
      <c r="B41" s="10">
        <v>38</v>
      </c>
      <c r="C41" s="13" t="s">
        <v>94</v>
      </c>
      <c r="D41" s="13">
        <v>210</v>
      </c>
      <c r="E41" s="13" t="s">
        <v>97</v>
      </c>
      <c r="F41" s="13">
        <v>747</v>
      </c>
      <c r="G41" s="14">
        <v>28.112449799196789</v>
      </c>
    </row>
    <row r="42" spans="2:7" x14ac:dyDescent="0.25">
      <c r="B42" s="10">
        <v>39</v>
      </c>
      <c r="C42" s="13" t="s">
        <v>95</v>
      </c>
      <c r="D42" s="13">
        <v>6176</v>
      </c>
      <c r="E42" s="13" t="s">
        <v>97</v>
      </c>
      <c r="F42" s="13">
        <v>49787</v>
      </c>
      <c r="G42" s="14">
        <v>12.404844638158551</v>
      </c>
    </row>
    <row r="43" spans="2:7" ht="15.75" thickBot="1" x14ac:dyDescent="0.3">
      <c r="B43" s="21">
        <v>41</v>
      </c>
      <c r="C43" s="16" t="s">
        <v>96</v>
      </c>
      <c r="D43" s="16">
        <v>7593</v>
      </c>
      <c r="E43" s="16" t="s">
        <v>97</v>
      </c>
      <c r="F43" s="16">
        <v>41342</v>
      </c>
      <c r="G43" s="17">
        <v>18.36631028977795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2" t="s">
        <v>207</v>
      </c>
    </row>
    <row r="2" spans="1:7" ht="15.75" thickBot="1" x14ac:dyDescent="0.3">
      <c r="A2" s="112" t="s">
        <v>738</v>
      </c>
    </row>
    <row r="3" spans="1:7" x14ac:dyDescent="0.25">
      <c r="B3" s="6" t="s">
        <v>2</v>
      </c>
      <c r="C3" s="28"/>
      <c r="D3" s="7"/>
      <c r="E3" s="7"/>
      <c r="F3" s="7"/>
      <c r="G3" s="9"/>
    </row>
    <row r="4" spans="1:7" x14ac:dyDescent="0.25">
      <c r="B4" s="12"/>
      <c r="C4" s="1" t="s">
        <v>179</v>
      </c>
      <c r="D4" s="1" t="s">
        <v>180</v>
      </c>
      <c r="E4" s="1" t="s">
        <v>43</v>
      </c>
      <c r="F4" s="1" t="s">
        <v>181</v>
      </c>
      <c r="G4" s="11" t="s">
        <v>83</v>
      </c>
    </row>
    <row r="5" spans="1:7" x14ac:dyDescent="0.25">
      <c r="B5" s="10">
        <v>0</v>
      </c>
      <c r="C5" s="29">
        <v>0</v>
      </c>
      <c r="D5" s="13">
        <v>14908</v>
      </c>
      <c r="E5" s="13" t="s">
        <v>39</v>
      </c>
      <c r="F5" s="13">
        <v>61836</v>
      </c>
      <c r="G5" s="14">
        <v>24.10893330745844</v>
      </c>
    </row>
    <row r="6" spans="1:7" x14ac:dyDescent="0.25">
      <c r="B6" s="10">
        <v>1</v>
      </c>
      <c r="C6" s="29">
        <v>5</v>
      </c>
      <c r="D6" s="13">
        <v>21</v>
      </c>
      <c r="E6" s="13" t="s">
        <v>39</v>
      </c>
      <c r="F6" s="13">
        <v>94</v>
      </c>
      <c r="G6" s="14">
        <v>22.340425531914889</v>
      </c>
    </row>
    <row r="7" spans="1:7" x14ac:dyDescent="0.25">
      <c r="B7" s="10">
        <v>2</v>
      </c>
      <c r="C7" s="29">
        <v>7</v>
      </c>
      <c r="D7" s="13">
        <v>28</v>
      </c>
      <c r="E7" s="13" t="s">
        <v>39</v>
      </c>
      <c r="F7" s="13">
        <v>68</v>
      </c>
      <c r="G7" s="14">
        <v>41.17647058823529</v>
      </c>
    </row>
    <row r="8" spans="1:7" x14ac:dyDescent="0.25">
      <c r="B8" s="10">
        <v>3</v>
      </c>
      <c r="C8" s="29">
        <v>8</v>
      </c>
      <c r="D8" s="13">
        <v>11</v>
      </c>
      <c r="E8" s="13" t="s">
        <v>39</v>
      </c>
      <c r="F8" s="13">
        <v>28</v>
      </c>
      <c r="G8" s="14">
        <v>39.285714285714278</v>
      </c>
    </row>
    <row r="9" spans="1:7" x14ac:dyDescent="0.25">
      <c r="B9" s="10">
        <v>5</v>
      </c>
      <c r="C9" s="29" t="s">
        <v>98</v>
      </c>
      <c r="D9" s="13">
        <v>24475</v>
      </c>
      <c r="E9" s="13" t="s">
        <v>39</v>
      </c>
      <c r="F9" s="13">
        <v>31295</v>
      </c>
      <c r="G9" s="14">
        <v>78.207381370826013</v>
      </c>
    </row>
    <row r="10" spans="1:7" x14ac:dyDescent="0.25">
      <c r="B10" s="10">
        <v>6</v>
      </c>
      <c r="C10" s="29" t="s">
        <v>99</v>
      </c>
      <c r="D10" s="13">
        <v>15421</v>
      </c>
      <c r="E10" s="13" t="s">
        <v>39</v>
      </c>
      <c r="F10" s="13">
        <v>20148</v>
      </c>
      <c r="G10" s="14">
        <v>76.538614254516574</v>
      </c>
    </row>
    <row r="11" spans="1:7" x14ac:dyDescent="0.25">
      <c r="B11" s="10">
        <v>7</v>
      </c>
      <c r="C11" s="29" t="s">
        <v>100</v>
      </c>
      <c r="D11" s="13">
        <v>8813</v>
      </c>
      <c r="E11" s="13" t="s">
        <v>39</v>
      </c>
      <c r="F11" s="13">
        <v>11746</v>
      </c>
      <c r="G11" s="14">
        <v>75.029797377830761</v>
      </c>
    </row>
    <row r="12" spans="1:7" x14ac:dyDescent="0.25">
      <c r="B12" s="10">
        <v>8</v>
      </c>
      <c r="C12" s="29" t="s">
        <v>101</v>
      </c>
      <c r="D12" s="13">
        <v>44761</v>
      </c>
      <c r="E12" s="13" t="s">
        <v>39</v>
      </c>
      <c r="F12" s="13">
        <v>59341</v>
      </c>
      <c r="G12" s="14">
        <v>75.430141049190269</v>
      </c>
    </row>
    <row r="13" spans="1:7" x14ac:dyDescent="0.25">
      <c r="B13" s="10">
        <v>9</v>
      </c>
      <c r="C13" s="29" t="s">
        <v>102</v>
      </c>
      <c r="D13" s="13">
        <v>32697</v>
      </c>
      <c r="E13" s="13" t="s">
        <v>39</v>
      </c>
      <c r="F13" s="13">
        <v>42237</v>
      </c>
      <c r="G13" s="14">
        <v>77.413168548902618</v>
      </c>
    </row>
    <row r="14" spans="1:7" x14ac:dyDescent="0.25">
      <c r="B14" s="10">
        <v>10</v>
      </c>
      <c r="C14" s="29" t="s">
        <v>103</v>
      </c>
      <c r="D14" s="13">
        <v>21428</v>
      </c>
      <c r="E14" s="13" t="s">
        <v>39</v>
      </c>
      <c r="F14" s="13">
        <v>50288</v>
      </c>
      <c r="G14" s="14">
        <v>42.610563156220167</v>
      </c>
    </row>
    <row r="15" spans="1:7" x14ac:dyDescent="0.25">
      <c r="B15" s="10">
        <v>11</v>
      </c>
      <c r="C15" s="29" t="s">
        <v>104</v>
      </c>
      <c r="D15" s="13">
        <v>41942</v>
      </c>
      <c r="E15" s="13" t="s">
        <v>39</v>
      </c>
      <c r="F15" s="13">
        <v>66215</v>
      </c>
      <c r="G15" s="14">
        <v>63.342143018953408</v>
      </c>
    </row>
    <row r="16" spans="1:7" x14ac:dyDescent="0.25">
      <c r="B16" s="10">
        <v>12</v>
      </c>
      <c r="C16" s="29" t="s">
        <v>105</v>
      </c>
      <c r="D16" s="13">
        <v>17551</v>
      </c>
      <c r="E16" s="13" t="s">
        <v>39</v>
      </c>
      <c r="F16" s="13">
        <v>42573</v>
      </c>
      <c r="G16" s="14">
        <v>41.225659455523463</v>
      </c>
    </row>
    <row r="17" spans="2:7" x14ac:dyDescent="0.25">
      <c r="B17" s="10">
        <v>13</v>
      </c>
      <c r="C17" s="29" t="s">
        <v>106</v>
      </c>
      <c r="D17" s="13">
        <v>5961</v>
      </c>
      <c r="E17" s="13" t="s">
        <v>39</v>
      </c>
      <c r="F17" s="13">
        <v>16079</v>
      </c>
      <c r="G17" s="14">
        <v>37.073201069718273</v>
      </c>
    </row>
    <row r="18" spans="2:7" x14ac:dyDescent="0.25">
      <c r="B18" s="10">
        <v>14</v>
      </c>
      <c r="C18" s="29" t="s">
        <v>107</v>
      </c>
      <c r="D18" s="13">
        <v>3857</v>
      </c>
      <c r="E18" s="13" t="s">
        <v>39</v>
      </c>
      <c r="F18" s="13">
        <v>9438</v>
      </c>
      <c r="G18" s="14">
        <v>40.866709048527227</v>
      </c>
    </row>
    <row r="19" spans="2:7" x14ac:dyDescent="0.25">
      <c r="B19" s="10">
        <v>15</v>
      </c>
      <c r="C19" s="29" t="s">
        <v>108</v>
      </c>
      <c r="D19" s="13">
        <v>389</v>
      </c>
      <c r="E19" s="13" t="s">
        <v>39</v>
      </c>
      <c r="F19" s="13">
        <v>907</v>
      </c>
      <c r="G19" s="14">
        <v>42.888643880926132</v>
      </c>
    </row>
    <row r="20" spans="2:7" x14ac:dyDescent="0.25">
      <c r="B20" s="10">
        <v>16</v>
      </c>
      <c r="C20" s="29" t="s">
        <v>109</v>
      </c>
      <c r="D20" s="13">
        <v>2233</v>
      </c>
      <c r="E20" s="13" t="s">
        <v>39</v>
      </c>
      <c r="F20" s="13">
        <v>50557</v>
      </c>
      <c r="G20" s="14">
        <v>4.4167968827264277</v>
      </c>
    </row>
    <row r="21" spans="2:7" x14ac:dyDescent="0.25">
      <c r="B21" s="10">
        <v>17</v>
      </c>
      <c r="C21" s="29">
        <v>0</v>
      </c>
      <c r="D21" s="13">
        <v>6457</v>
      </c>
      <c r="E21" s="13" t="s">
        <v>41</v>
      </c>
      <c r="F21" s="13">
        <v>61836</v>
      </c>
      <c r="G21" s="14">
        <v>10.44213726631736</v>
      </c>
    </row>
    <row r="22" spans="2:7" x14ac:dyDescent="0.25">
      <c r="B22" s="10">
        <v>18</v>
      </c>
      <c r="C22" s="29">
        <v>5</v>
      </c>
      <c r="D22" s="13">
        <v>6</v>
      </c>
      <c r="E22" s="13" t="s">
        <v>41</v>
      </c>
      <c r="F22" s="13">
        <v>94</v>
      </c>
      <c r="G22" s="14">
        <v>6.3829787234042552</v>
      </c>
    </row>
    <row r="23" spans="2:7" x14ac:dyDescent="0.25">
      <c r="B23" s="10">
        <v>21</v>
      </c>
      <c r="C23" s="29" t="s">
        <v>98</v>
      </c>
      <c r="D23" s="13">
        <v>9015</v>
      </c>
      <c r="E23" s="13" t="s">
        <v>41</v>
      </c>
      <c r="F23" s="13">
        <v>31295</v>
      </c>
      <c r="G23" s="14">
        <v>28.806518613196999</v>
      </c>
    </row>
    <row r="24" spans="2:7" x14ac:dyDescent="0.25">
      <c r="B24" s="10">
        <v>22</v>
      </c>
      <c r="C24" s="29" t="s">
        <v>99</v>
      </c>
      <c r="D24" s="13">
        <v>4573</v>
      </c>
      <c r="E24" s="13" t="s">
        <v>41</v>
      </c>
      <c r="F24" s="13">
        <v>20148</v>
      </c>
      <c r="G24" s="14">
        <v>22.697041890013899</v>
      </c>
    </row>
    <row r="25" spans="2:7" x14ac:dyDescent="0.25">
      <c r="B25" s="10">
        <v>23</v>
      </c>
      <c r="C25" s="29" t="s">
        <v>100</v>
      </c>
      <c r="D25" s="13">
        <v>1575</v>
      </c>
      <c r="E25" s="13" t="s">
        <v>41</v>
      </c>
      <c r="F25" s="13">
        <v>11746</v>
      </c>
      <c r="G25" s="14">
        <v>13.408820023837899</v>
      </c>
    </row>
    <row r="26" spans="2:7" x14ac:dyDescent="0.25">
      <c r="B26" s="10">
        <v>24</v>
      </c>
      <c r="C26" s="29" t="s">
        <v>101</v>
      </c>
      <c r="D26" s="13">
        <v>24430</v>
      </c>
      <c r="E26" s="13" t="s">
        <v>41</v>
      </c>
      <c r="F26" s="13">
        <v>59341</v>
      </c>
      <c r="G26" s="14">
        <v>41.168837734450037</v>
      </c>
    </row>
    <row r="27" spans="2:7" x14ac:dyDescent="0.25">
      <c r="B27" s="10">
        <v>25</v>
      </c>
      <c r="C27" s="29" t="s">
        <v>102</v>
      </c>
      <c r="D27" s="13">
        <v>14806</v>
      </c>
      <c r="E27" s="13" t="s">
        <v>41</v>
      </c>
      <c r="F27" s="13">
        <v>42237</v>
      </c>
      <c r="G27" s="14">
        <v>35.054573004711507</v>
      </c>
    </row>
    <row r="28" spans="2:7" x14ac:dyDescent="0.25">
      <c r="B28" s="10">
        <v>26</v>
      </c>
      <c r="C28" s="29" t="s">
        <v>103</v>
      </c>
      <c r="D28" s="13">
        <v>12368</v>
      </c>
      <c r="E28" s="13" t="s">
        <v>41</v>
      </c>
      <c r="F28" s="13">
        <v>50288</v>
      </c>
      <c r="G28" s="14">
        <v>24.594336621062681</v>
      </c>
    </row>
    <row r="29" spans="2:7" x14ac:dyDescent="0.25">
      <c r="B29" s="10">
        <v>27</v>
      </c>
      <c r="C29" s="29" t="s">
        <v>104</v>
      </c>
      <c r="D29" s="13">
        <v>25496</v>
      </c>
      <c r="E29" s="13" t="s">
        <v>41</v>
      </c>
      <c r="F29" s="13">
        <v>66215</v>
      </c>
      <c r="G29" s="14">
        <v>38.504870497621383</v>
      </c>
    </row>
    <row r="30" spans="2:7" x14ac:dyDescent="0.25">
      <c r="B30" s="10">
        <v>28</v>
      </c>
      <c r="C30" s="29" t="s">
        <v>105</v>
      </c>
      <c r="D30" s="13">
        <v>8432</v>
      </c>
      <c r="E30" s="13" t="s">
        <v>41</v>
      </c>
      <c r="F30" s="13">
        <v>42573</v>
      </c>
      <c r="G30" s="14">
        <v>19.805980316162831</v>
      </c>
    </row>
    <row r="31" spans="2:7" x14ac:dyDescent="0.25">
      <c r="B31" s="10">
        <v>29</v>
      </c>
      <c r="C31" s="29" t="s">
        <v>106</v>
      </c>
      <c r="D31" s="13">
        <v>4581</v>
      </c>
      <c r="E31" s="13" t="s">
        <v>41</v>
      </c>
      <c r="F31" s="13">
        <v>16079</v>
      </c>
      <c r="G31" s="14">
        <v>28.490577772249519</v>
      </c>
    </row>
    <row r="32" spans="2:7" x14ac:dyDescent="0.25">
      <c r="B32" s="10">
        <v>30</v>
      </c>
      <c r="C32" s="29" t="s">
        <v>107</v>
      </c>
      <c r="D32" s="13">
        <v>2524</v>
      </c>
      <c r="E32" s="13" t="s">
        <v>41</v>
      </c>
      <c r="F32" s="13">
        <v>9438</v>
      </c>
      <c r="G32" s="14">
        <v>26.742954015681281</v>
      </c>
    </row>
    <row r="33" spans="2:7" x14ac:dyDescent="0.25">
      <c r="B33" s="10">
        <v>31</v>
      </c>
      <c r="C33" s="29" t="s">
        <v>108</v>
      </c>
      <c r="D33" s="13">
        <v>198</v>
      </c>
      <c r="E33" s="13" t="s">
        <v>41</v>
      </c>
      <c r="F33" s="13">
        <v>907</v>
      </c>
      <c r="G33" s="14">
        <v>21.830209481808161</v>
      </c>
    </row>
    <row r="34" spans="2:7" x14ac:dyDescent="0.25">
      <c r="B34" s="10">
        <v>32</v>
      </c>
      <c r="C34" s="29" t="s">
        <v>109</v>
      </c>
      <c r="D34" s="13">
        <v>408</v>
      </c>
      <c r="E34" s="13" t="s">
        <v>41</v>
      </c>
      <c r="F34" s="13">
        <v>50557</v>
      </c>
      <c r="G34" s="14">
        <v>0.80700990960697827</v>
      </c>
    </row>
    <row r="35" spans="2:7" x14ac:dyDescent="0.25">
      <c r="B35" s="10">
        <v>33</v>
      </c>
      <c r="C35" s="29">
        <v>0</v>
      </c>
      <c r="D35" s="13">
        <v>13121</v>
      </c>
      <c r="E35" s="13" t="s">
        <v>97</v>
      </c>
      <c r="F35" s="13">
        <v>61836</v>
      </c>
      <c r="G35" s="14">
        <v>21.21903098518662</v>
      </c>
    </row>
    <row r="36" spans="2:7" x14ac:dyDescent="0.25">
      <c r="B36" s="10">
        <v>34</v>
      </c>
      <c r="C36" s="29">
        <v>5</v>
      </c>
      <c r="D36" s="13">
        <v>30</v>
      </c>
      <c r="E36" s="13" t="s">
        <v>97</v>
      </c>
      <c r="F36" s="13">
        <v>94</v>
      </c>
      <c r="G36" s="14">
        <v>31.914893617021281</v>
      </c>
    </row>
    <row r="37" spans="2:7" x14ac:dyDescent="0.25">
      <c r="B37" s="10">
        <v>35</v>
      </c>
      <c r="C37" s="29">
        <v>7</v>
      </c>
      <c r="D37" s="13">
        <v>33</v>
      </c>
      <c r="E37" s="13" t="s">
        <v>97</v>
      </c>
      <c r="F37" s="13">
        <v>68</v>
      </c>
      <c r="G37" s="14">
        <v>48.529411764705877</v>
      </c>
    </row>
    <row r="38" spans="2:7" x14ac:dyDescent="0.25">
      <c r="B38" s="10">
        <v>36</v>
      </c>
      <c r="C38" s="29">
        <v>8</v>
      </c>
      <c r="D38" s="13">
        <v>11</v>
      </c>
      <c r="E38" s="13" t="s">
        <v>97</v>
      </c>
      <c r="F38" s="13">
        <v>28</v>
      </c>
      <c r="G38" s="14">
        <v>39.285714285714278</v>
      </c>
    </row>
    <row r="39" spans="2:7" x14ac:dyDescent="0.25">
      <c r="B39" s="10">
        <v>38</v>
      </c>
      <c r="C39" s="29" t="s">
        <v>98</v>
      </c>
      <c r="D39" s="13">
        <v>10011</v>
      </c>
      <c r="E39" s="13" t="s">
        <v>97</v>
      </c>
      <c r="F39" s="13">
        <v>31295</v>
      </c>
      <c r="G39" s="14">
        <v>31.98913564467167</v>
      </c>
    </row>
    <row r="40" spans="2:7" x14ac:dyDescent="0.25">
      <c r="B40" s="10">
        <v>39</v>
      </c>
      <c r="C40" s="29" t="s">
        <v>99</v>
      </c>
      <c r="D40" s="13">
        <v>5406</v>
      </c>
      <c r="E40" s="13" t="s">
        <v>97</v>
      </c>
      <c r="F40" s="13">
        <v>20148</v>
      </c>
      <c r="G40" s="14">
        <v>26.83144729005361</v>
      </c>
    </row>
    <row r="41" spans="2:7" x14ac:dyDescent="0.25">
      <c r="B41" s="10">
        <v>40</v>
      </c>
      <c r="C41" s="29" t="s">
        <v>100</v>
      </c>
      <c r="D41" s="13">
        <v>2626</v>
      </c>
      <c r="E41" s="13" t="s">
        <v>97</v>
      </c>
      <c r="F41" s="13">
        <v>11746</v>
      </c>
      <c r="G41" s="14">
        <v>22.356546909586239</v>
      </c>
    </row>
    <row r="42" spans="2:7" x14ac:dyDescent="0.25">
      <c r="B42" s="10">
        <v>41</v>
      </c>
      <c r="C42" s="29" t="s">
        <v>101</v>
      </c>
      <c r="D42" s="13">
        <v>24221</v>
      </c>
      <c r="E42" s="13" t="s">
        <v>97</v>
      </c>
      <c r="F42" s="13">
        <v>59341</v>
      </c>
      <c r="G42" s="14">
        <v>40.816636052644881</v>
      </c>
    </row>
    <row r="43" spans="2:7" x14ac:dyDescent="0.25">
      <c r="B43" s="10">
        <v>42</v>
      </c>
      <c r="C43" s="29" t="s">
        <v>102</v>
      </c>
      <c r="D43" s="13">
        <v>15061</v>
      </c>
      <c r="E43" s="13" t="s">
        <v>97</v>
      </c>
      <c r="F43" s="13">
        <v>42237</v>
      </c>
      <c r="G43" s="14">
        <v>35.658309065511283</v>
      </c>
    </row>
    <row r="44" spans="2:7" x14ac:dyDescent="0.25">
      <c r="B44" s="10">
        <v>43</v>
      </c>
      <c r="C44" s="29" t="s">
        <v>103</v>
      </c>
      <c r="D44" s="13">
        <v>16010</v>
      </c>
      <c r="E44" s="13" t="s">
        <v>97</v>
      </c>
      <c r="F44" s="13">
        <v>50288</v>
      </c>
      <c r="G44" s="14">
        <v>31.836621062678969</v>
      </c>
    </row>
    <row r="45" spans="2:7" x14ac:dyDescent="0.25">
      <c r="B45" s="10">
        <v>44</v>
      </c>
      <c r="C45" s="29" t="s">
        <v>104</v>
      </c>
      <c r="D45" s="13">
        <v>28343</v>
      </c>
      <c r="E45" s="13" t="s">
        <v>97</v>
      </c>
      <c r="F45" s="13">
        <v>66215</v>
      </c>
      <c r="G45" s="14">
        <v>42.80450049082534</v>
      </c>
    </row>
    <row r="46" spans="2:7" x14ac:dyDescent="0.25">
      <c r="B46" s="10">
        <v>45</v>
      </c>
      <c r="C46" s="29" t="s">
        <v>105</v>
      </c>
      <c r="D46" s="13">
        <v>14731</v>
      </c>
      <c r="E46" s="13" t="s">
        <v>97</v>
      </c>
      <c r="F46" s="13">
        <v>42573</v>
      </c>
      <c r="G46" s="14">
        <v>34.601742888685322</v>
      </c>
    </row>
    <row r="47" spans="2:7" x14ac:dyDescent="0.25">
      <c r="B47" s="10">
        <v>46</v>
      </c>
      <c r="C47" s="29" t="s">
        <v>106</v>
      </c>
      <c r="D47" s="13">
        <v>5816</v>
      </c>
      <c r="E47" s="13" t="s">
        <v>97</v>
      </c>
      <c r="F47" s="13">
        <v>16079</v>
      </c>
      <c r="G47" s="14">
        <v>36.171403694259588</v>
      </c>
    </row>
    <row r="48" spans="2:7" x14ac:dyDescent="0.25">
      <c r="B48" s="10">
        <v>47</v>
      </c>
      <c r="C48" s="29" t="s">
        <v>107</v>
      </c>
      <c r="D48" s="13">
        <v>4028</v>
      </c>
      <c r="E48" s="13" t="s">
        <v>97</v>
      </c>
      <c r="F48" s="13">
        <v>9438</v>
      </c>
      <c r="G48" s="14">
        <v>42.678533587624493</v>
      </c>
    </row>
    <row r="49" spans="2:7" x14ac:dyDescent="0.25">
      <c r="B49" s="10">
        <v>48</v>
      </c>
      <c r="C49" s="29" t="s">
        <v>108</v>
      </c>
      <c r="D49" s="13">
        <v>441</v>
      </c>
      <c r="E49" s="13" t="s">
        <v>97</v>
      </c>
      <c r="F49" s="13">
        <v>907</v>
      </c>
      <c r="G49" s="14">
        <v>48.621830209481807</v>
      </c>
    </row>
    <row r="50" spans="2:7" ht="15.75" thickBot="1" x14ac:dyDescent="0.3">
      <c r="B50" s="21">
        <v>49</v>
      </c>
      <c r="C50" s="30" t="s">
        <v>109</v>
      </c>
      <c r="D50" s="16">
        <v>2382</v>
      </c>
      <c r="E50" s="16" t="s">
        <v>97</v>
      </c>
      <c r="F50" s="16">
        <v>50557</v>
      </c>
      <c r="G50" s="17">
        <v>4.7115137369701534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workbookViewId="0">
      <selection activeCell="A2" sqref="A2"/>
    </sheetView>
  </sheetViews>
  <sheetFormatPr baseColWidth="10" defaultRowHeight="15" x14ac:dyDescent="0.25"/>
  <sheetData>
    <row r="1" spans="1:14" x14ac:dyDescent="0.25">
      <c r="A1" s="2" t="s">
        <v>208</v>
      </c>
    </row>
    <row r="2" spans="1:14" ht="15.75" thickBot="1" x14ac:dyDescent="0.3">
      <c r="A2" s="112" t="s">
        <v>738</v>
      </c>
    </row>
    <row r="3" spans="1:14" x14ac:dyDescent="0.25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9"/>
    </row>
    <row r="4" spans="1:14" x14ac:dyDescent="0.25">
      <c r="B4" s="31" t="s">
        <v>152</v>
      </c>
      <c r="C4" s="13"/>
      <c r="D4" s="13"/>
      <c r="E4" s="13"/>
      <c r="F4" s="13"/>
      <c r="G4" s="13"/>
      <c r="H4" s="13"/>
      <c r="I4" s="32" t="s">
        <v>153</v>
      </c>
      <c r="J4" s="13"/>
      <c r="K4" s="13"/>
      <c r="L4" s="13"/>
      <c r="M4" s="13"/>
      <c r="N4" s="14"/>
    </row>
    <row r="5" spans="1:14" x14ac:dyDescent="0.25">
      <c r="B5" s="10" t="s">
        <v>34</v>
      </c>
      <c r="C5" s="1" t="s">
        <v>182</v>
      </c>
      <c r="D5" s="1" t="s">
        <v>183</v>
      </c>
      <c r="E5" s="1" t="s">
        <v>177</v>
      </c>
      <c r="F5" s="1" t="s">
        <v>83</v>
      </c>
      <c r="G5" s="1" t="s">
        <v>159</v>
      </c>
      <c r="H5" s="13"/>
      <c r="I5" s="1" t="s">
        <v>34</v>
      </c>
      <c r="J5" s="1" t="s">
        <v>182</v>
      </c>
      <c r="K5" s="1" t="s">
        <v>183</v>
      </c>
      <c r="L5" s="1" t="s">
        <v>177</v>
      </c>
      <c r="M5" s="1" t="s">
        <v>83</v>
      </c>
      <c r="N5" s="11" t="s">
        <v>159</v>
      </c>
    </row>
    <row r="6" spans="1:14" x14ac:dyDescent="0.25">
      <c r="B6" s="12" t="s">
        <v>80</v>
      </c>
      <c r="C6" s="13">
        <v>8</v>
      </c>
      <c r="D6" s="13">
        <v>84049</v>
      </c>
      <c r="E6" s="13">
        <v>184394</v>
      </c>
      <c r="F6" s="13">
        <v>0.45581201123680809</v>
      </c>
      <c r="G6" s="13">
        <v>2358549.6299700001</v>
      </c>
      <c r="H6" s="13"/>
      <c r="I6" s="13" t="s">
        <v>80</v>
      </c>
      <c r="J6" s="13">
        <v>4</v>
      </c>
      <c r="K6" s="13">
        <v>81318</v>
      </c>
      <c r="L6" s="13">
        <v>188627</v>
      </c>
      <c r="M6" s="13">
        <v>0.43110477291161919</v>
      </c>
      <c r="N6" s="14">
        <v>1936206.04834</v>
      </c>
    </row>
    <row r="7" spans="1:14" x14ac:dyDescent="0.25">
      <c r="B7" s="12" t="s">
        <v>80</v>
      </c>
      <c r="C7" s="13">
        <v>5</v>
      </c>
      <c r="D7" s="13">
        <v>86708</v>
      </c>
      <c r="E7" s="13">
        <v>184395</v>
      </c>
      <c r="F7" s="13">
        <v>0.47022967000189808</v>
      </c>
      <c r="G7" s="13">
        <v>2483646.5499800001</v>
      </c>
      <c r="H7" s="13"/>
      <c r="I7" s="13" t="s">
        <v>80</v>
      </c>
      <c r="J7" s="13">
        <v>1</v>
      </c>
      <c r="K7" s="13">
        <v>104779</v>
      </c>
      <c r="L7" s="13">
        <v>188627</v>
      </c>
      <c r="M7" s="13">
        <v>0.55548251310787955</v>
      </c>
      <c r="N7" s="14">
        <v>2795959.6442999998</v>
      </c>
    </row>
    <row r="8" spans="1:14" x14ac:dyDescent="0.25">
      <c r="B8" s="12" t="s">
        <v>80</v>
      </c>
      <c r="C8" s="13">
        <v>7</v>
      </c>
      <c r="D8" s="13">
        <v>95785</v>
      </c>
      <c r="E8" s="13">
        <v>184395</v>
      </c>
      <c r="F8" s="13">
        <v>0.51945551668971501</v>
      </c>
      <c r="G8" s="13">
        <v>2810459.27452</v>
      </c>
      <c r="H8" s="13"/>
      <c r="I8" s="13" t="s">
        <v>80</v>
      </c>
      <c r="J8" s="13">
        <v>5</v>
      </c>
      <c r="K8" s="13">
        <v>57042</v>
      </c>
      <c r="L8" s="13">
        <v>188628</v>
      </c>
      <c r="M8" s="13">
        <v>0.30240473312551691</v>
      </c>
      <c r="N8" s="14">
        <v>2372484.340330001</v>
      </c>
    </row>
    <row r="9" spans="1:14" x14ac:dyDescent="0.25">
      <c r="B9" s="12" t="s">
        <v>80</v>
      </c>
      <c r="C9" s="13">
        <v>6</v>
      </c>
      <c r="D9" s="13">
        <v>95049</v>
      </c>
      <c r="E9" s="13">
        <v>184394</v>
      </c>
      <c r="F9" s="13">
        <v>0.51546688070110747</v>
      </c>
      <c r="G9" s="13">
        <v>2809752.0270799999</v>
      </c>
      <c r="H9" s="13"/>
      <c r="I9" s="13" t="s">
        <v>80</v>
      </c>
      <c r="J9" s="13">
        <v>3</v>
      </c>
      <c r="K9" s="13">
        <v>91285</v>
      </c>
      <c r="L9" s="13">
        <v>188628</v>
      </c>
      <c r="M9" s="13">
        <v>0.48394193863053198</v>
      </c>
      <c r="N9" s="14">
        <v>2167451.5181499999</v>
      </c>
    </row>
    <row r="10" spans="1:14" x14ac:dyDescent="0.25">
      <c r="B10" s="12" t="s">
        <v>80</v>
      </c>
      <c r="C10" s="13">
        <v>4</v>
      </c>
      <c r="D10" s="13">
        <v>79302</v>
      </c>
      <c r="E10" s="13">
        <v>184394</v>
      </c>
      <c r="F10" s="13">
        <v>0.43006822347798729</v>
      </c>
      <c r="G10" s="13">
        <v>1811680.8515699999</v>
      </c>
      <c r="H10" s="13"/>
      <c r="I10" s="13" t="s">
        <v>80</v>
      </c>
      <c r="J10" s="13">
        <v>0</v>
      </c>
      <c r="K10" s="13">
        <v>300052</v>
      </c>
      <c r="L10" s="13">
        <v>943138</v>
      </c>
      <c r="M10" s="13">
        <v>0.31814220188349962</v>
      </c>
      <c r="N10" s="14">
        <v>5676284.1440399978</v>
      </c>
    </row>
    <row r="11" spans="1:14" x14ac:dyDescent="0.25">
      <c r="B11" s="12" t="s">
        <v>80</v>
      </c>
      <c r="C11" s="13">
        <v>2</v>
      </c>
      <c r="D11" s="13">
        <v>74403</v>
      </c>
      <c r="E11" s="13">
        <v>184394</v>
      </c>
      <c r="F11" s="13">
        <v>0.40350011388656898</v>
      </c>
      <c r="G11" s="13">
        <v>1135020.6798400001</v>
      </c>
      <c r="H11" s="13"/>
      <c r="I11" s="13" t="s">
        <v>80</v>
      </c>
      <c r="J11" s="13">
        <v>2</v>
      </c>
      <c r="K11" s="13">
        <v>97359</v>
      </c>
      <c r="L11" s="13">
        <v>188627</v>
      </c>
      <c r="M11" s="13">
        <v>0.51614562072237802</v>
      </c>
      <c r="N11" s="14">
        <v>2326621.5985599998</v>
      </c>
    </row>
    <row r="12" spans="1:14" x14ac:dyDescent="0.25">
      <c r="B12" s="12" t="s">
        <v>80</v>
      </c>
      <c r="C12" s="13">
        <v>9</v>
      </c>
      <c r="D12" s="13">
        <v>41330</v>
      </c>
      <c r="E12" s="13">
        <v>184395</v>
      </c>
      <c r="F12" s="13">
        <v>0.22413839854659831</v>
      </c>
      <c r="G12" s="13">
        <v>937292.03781000001</v>
      </c>
      <c r="H12" s="13"/>
      <c r="I12" s="13" t="s">
        <v>111</v>
      </c>
      <c r="J12" s="13">
        <v>4</v>
      </c>
      <c r="K12" s="13">
        <v>62319</v>
      </c>
      <c r="L12" s="13">
        <v>188627</v>
      </c>
      <c r="M12" s="13">
        <v>0.33038218282642462</v>
      </c>
      <c r="N12" s="14">
        <v>1126793.74025</v>
      </c>
    </row>
    <row r="13" spans="1:14" x14ac:dyDescent="0.25">
      <c r="B13" s="12" t="s">
        <v>80</v>
      </c>
      <c r="C13" s="13">
        <v>3</v>
      </c>
      <c r="D13" s="13">
        <v>76230</v>
      </c>
      <c r="E13" s="13">
        <v>184395</v>
      </c>
      <c r="F13" s="13">
        <v>0.41340600341657852</v>
      </c>
      <c r="G13" s="13">
        <v>1912167.94808</v>
      </c>
      <c r="H13" s="13"/>
      <c r="I13" s="13" t="s">
        <v>111</v>
      </c>
      <c r="J13" s="13">
        <v>1</v>
      </c>
      <c r="K13" s="13">
        <v>62658</v>
      </c>
      <c r="L13" s="13">
        <v>188627</v>
      </c>
      <c r="M13" s="13">
        <v>0.33217938047045231</v>
      </c>
      <c r="N13" s="14">
        <v>1462696.27468</v>
      </c>
    </row>
    <row r="14" spans="1:14" x14ac:dyDescent="0.25">
      <c r="B14" s="12" t="s">
        <v>80</v>
      </c>
      <c r="C14" s="13">
        <v>0</v>
      </c>
      <c r="D14" s="13">
        <v>30580</v>
      </c>
      <c r="E14" s="13">
        <v>184395</v>
      </c>
      <c r="F14" s="13">
        <v>0.1658396377342119</v>
      </c>
      <c r="G14" s="13">
        <v>248358.17073000001</v>
      </c>
      <c r="H14" s="13"/>
      <c r="I14" s="13" t="s">
        <v>111</v>
      </c>
      <c r="J14" s="13">
        <v>5</v>
      </c>
      <c r="K14" s="13">
        <v>46698</v>
      </c>
      <c r="L14" s="13">
        <v>188628</v>
      </c>
      <c r="M14" s="13">
        <v>0.24756663909917931</v>
      </c>
      <c r="N14" s="14">
        <v>1525934.1338299999</v>
      </c>
    </row>
    <row r="15" spans="1:14" x14ac:dyDescent="0.25">
      <c r="B15" s="12" t="s">
        <v>80</v>
      </c>
      <c r="C15" s="13">
        <v>1</v>
      </c>
      <c r="D15" s="13">
        <v>64716</v>
      </c>
      <c r="E15" s="13">
        <v>184395</v>
      </c>
      <c r="F15" s="13">
        <v>0.35096396323110712</v>
      </c>
      <c r="G15" s="13">
        <v>734023.26310999994</v>
      </c>
      <c r="H15" s="13"/>
      <c r="I15" s="13" t="s">
        <v>111</v>
      </c>
      <c r="J15" s="13">
        <v>3</v>
      </c>
      <c r="K15" s="13">
        <v>64282</v>
      </c>
      <c r="L15" s="13">
        <v>188628</v>
      </c>
      <c r="M15" s="13">
        <v>0.34078715779205632</v>
      </c>
      <c r="N15" s="14">
        <v>1146124.4951200001</v>
      </c>
    </row>
    <row r="16" spans="1:14" x14ac:dyDescent="0.25">
      <c r="B16" s="12" t="s">
        <v>111</v>
      </c>
      <c r="C16" s="13">
        <v>8</v>
      </c>
      <c r="D16" s="13">
        <v>49593</v>
      </c>
      <c r="E16" s="13">
        <v>184394</v>
      </c>
      <c r="F16" s="13">
        <v>0.26895126739481762</v>
      </c>
      <c r="G16" s="13">
        <v>1178288.5566499999</v>
      </c>
      <c r="H16" s="13"/>
      <c r="I16" s="13" t="s">
        <v>111</v>
      </c>
      <c r="J16" s="13">
        <v>0</v>
      </c>
      <c r="K16" s="13">
        <v>200892</v>
      </c>
      <c r="L16" s="13">
        <v>943138</v>
      </c>
      <c r="M16" s="13">
        <v>0.21300382340654281</v>
      </c>
      <c r="N16" s="14">
        <v>2774068.7267999998</v>
      </c>
    </row>
    <row r="17" spans="2:14" x14ac:dyDescent="0.25">
      <c r="B17" s="12" t="s">
        <v>111</v>
      </c>
      <c r="C17" s="13">
        <v>5</v>
      </c>
      <c r="D17" s="13">
        <v>57450</v>
      </c>
      <c r="E17" s="13">
        <v>184395</v>
      </c>
      <c r="F17" s="13">
        <v>0.31155942406247461</v>
      </c>
      <c r="G17" s="13">
        <v>1492126.3294200001</v>
      </c>
      <c r="H17" s="13"/>
      <c r="I17" s="13" t="s">
        <v>111</v>
      </c>
      <c r="J17" s="13">
        <v>2</v>
      </c>
      <c r="K17" s="13">
        <v>63013</v>
      </c>
      <c r="L17" s="13">
        <v>188627</v>
      </c>
      <c r="M17" s="13">
        <v>0.33406140160210362</v>
      </c>
      <c r="N17" s="14">
        <v>1272630.9328699999</v>
      </c>
    </row>
    <row r="18" spans="2:14" x14ac:dyDescent="0.25">
      <c r="B18" s="12" t="s">
        <v>111</v>
      </c>
      <c r="C18" s="13">
        <v>7</v>
      </c>
      <c r="D18" s="13">
        <v>57218</v>
      </c>
      <c r="E18" s="13">
        <v>184395</v>
      </c>
      <c r="F18" s="13">
        <v>0.31030125545703519</v>
      </c>
      <c r="G18" s="13">
        <v>1488956.97101</v>
      </c>
      <c r="H18" s="13"/>
      <c r="I18" s="13" t="s">
        <v>82</v>
      </c>
      <c r="J18" s="13">
        <v>4</v>
      </c>
      <c r="K18" s="13">
        <v>59766</v>
      </c>
      <c r="L18" s="13">
        <v>188627</v>
      </c>
      <c r="M18" s="13">
        <v>0.31684753508246433</v>
      </c>
      <c r="N18" s="14">
        <v>12248599.07627709</v>
      </c>
    </row>
    <row r="19" spans="2:14" x14ac:dyDescent="0.25">
      <c r="B19" s="12" t="s">
        <v>111</v>
      </c>
      <c r="C19" s="13">
        <v>6</v>
      </c>
      <c r="D19" s="13">
        <v>59410</v>
      </c>
      <c r="E19" s="13">
        <v>184394</v>
      </c>
      <c r="F19" s="13">
        <v>0.32219052680672899</v>
      </c>
      <c r="G19" s="13">
        <v>1613498.2164</v>
      </c>
      <c r="H19" s="13"/>
      <c r="I19" s="13" t="s">
        <v>82</v>
      </c>
      <c r="J19" s="13">
        <v>1</v>
      </c>
      <c r="K19" s="13">
        <v>55032</v>
      </c>
      <c r="L19" s="13">
        <v>188627</v>
      </c>
      <c r="M19" s="13">
        <v>0.29175038568179529</v>
      </c>
      <c r="N19" s="14">
        <v>15161098.741547</v>
      </c>
    </row>
    <row r="20" spans="2:14" x14ac:dyDescent="0.25">
      <c r="B20" s="12" t="s">
        <v>111</v>
      </c>
      <c r="C20" s="13">
        <v>4</v>
      </c>
      <c r="D20" s="13">
        <v>55299</v>
      </c>
      <c r="E20" s="13">
        <v>184394</v>
      </c>
      <c r="F20" s="13">
        <v>0.29989587513693511</v>
      </c>
      <c r="G20" s="13">
        <v>1047534.69651</v>
      </c>
      <c r="H20" s="13"/>
      <c r="I20" s="13" t="s">
        <v>82</v>
      </c>
      <c r="J20" s="13">
        <v>5</v>
      </c>
      <c r="K20" s="13">
        <v>44714</v>
      </c>
      <c r="L20" s="13">
        <v>188628</v>
      </c>
      <c r="M20" s="13">
        <v>0.2370485823949785</v>
      </c>
      <c r="N20" s="14">
        <v>20048865.305378791</v>
      </c>
    </row>
    <row r="21" spans="2:14" x14ac:dyDescent="0.25">
      <c r="B21" s="12" t="s">
        <v>111</v>
      </c>
      <c r="C21" s="13">
        <v>2</v>
      </c>
      <c r="D21" s="13">
        <v>57113</v>
      </c>
      <c r="E21" s="13">
        <v>184394</v>
      </c>
      <c r="F21" s="13">
        <v>0.30973350542859313</v>
      </c>
      <c r="G21" s="13">
        <v>500216.4234599999</v>
      </c>
      <c r="H21" s="13"/>
      <c r="I21" s="13" t="s">
        <v>82</v>
      </c>
      <c r="J21" s="13">
        <v>3</v>
      </c>
      <c r="K21" s="13">
        <v>60093</v>
      </c>
      <c r="L21" s="13">
        <v>188628</v>
      </c>
      <c r="M21" s="13">
        <v>0.31857942617214841</v>
      </c>
      <c r="N21" s="14">
        <v>18924881.56806783</v>
      </c>
    </row>
    <row r="22" spans="2:14" x14ac:dyDescent="0.25">
      <c r="B22" s="12" t="s">
        <v>111</v>
      </c>
      <c r="C22" s="13">
        <v>9</v>
      </c>
      <c r="D22" s="13">
        <v>26760</v>
      </c>
      <c r="E22" s="13">
        <v>184395</v>
      </c>
      <c r="F22" s="13">
        <v>0.14512324086878711</v>
      </c>
      <c r="G22" s="13">
        <v>543840.34084000019</v>
      </c>
      <c r="H22" s="13"/>
      <c r="I22" s="13" t="s">
        <v>82</v>
      </c>
      <c r="J22" s="13">
        <v>0</v>
      </c>
      <c r="K22" s="13">
        <v>142251</v>
      </c>
      <c r="L22" s="13">
        <v>943138</v>
      </c>
      <c r="M22" s="13">
        <v>0.15082734446072579</v>
      </c>
      <c r="N22" s="14">
        <v>23747040.117990341</v>
      </c>
    </row>
    <row r="23" spans="2:14" x14ac:dyDescent="0.25">
      <c r="B23" s="12" t="s">
        <v>111</v>
      </c>
      <c r="C23" s="13">
        <v>3</v>
      </c>
      <c r="D23" s="13">
        <v>55241</v>
      </c>
      <c r="E23" s="13">
        <v>184395</v>
      </c>
      <c r="F23" s="13">
        <v>0.29957970660809669</v>
      </c>
      <c r="G23" s="13">
        <v>1037563.8147399999</v>
      </c>
      <c r="H23" s="13"/>
      <c r="I23" s="13" t="s">
        <v>82</v>
      </c>
      <c r="J23" s="13">
        <v>2</v>
      </c>
      <c r="K23" s="13">
        <v>58064</v>
      </c>
      <c r="L23" s="13">
        <v>188627</v>
      </c>
      <c r="M23" s="13">
        <v>0.30782443658649078</v>
      </c>
      <c r="N23" s="14">
        <v>15284183.7155977</v>
      </c>
    </row>
    <row r="24" spans="2:14" x14ac:dyDescent="0.25">
      <c r="B24" s="12" t="s">
        <v>111</v>
      </c>
      <c r="C24" s="13">
        <v>0</v>
      </c>
      <c r="D24" s="13">
        <v>26293</v>
      </c>
      <c r="E24" s="13">
        <v>184395</v>
      </c>
      <c r="F24" s="13">
        <v>0.14259063423628621</v>
      </c>
      <c r="G24" s="13">
        <v>100343.3714</v>
      </c>
      <c r="H24" s="13"/>
      <c r="I24" s="13"/>
      <c r="J24" s="13"/>
      <c r="K24" s="13"/>
      <c r="L24" s="13"/>
      <c r="M24" s="13"/>
      <c r="N24" s="14"/>
    </row>
    <row r="25" spans="2:14" x14ac:dyDescent="0.25">
      <c r="B25" s="12" t="s">
        <v>111</v>
      </c>
      <c r="C25" s="13">
        <v>1</v>
      </c>
      <c r="D25" s="13">
        <v>51991</v>
      </c>
      <c r="E25" s="13">
        <v>184395</v>
      </c>
      <c r="F25" s="13">
        <v>0.28195449985086363</v>
      </c>
      <c r="G25" s="13">
        <v>290677.24148000003</v>
      </c>
      <c r="H25" s="13"/>
      <c r="I25" s="13"/>
      <c r="J25" s="13"/>
      <c r="K25" s="13"/>
      <c r="L25" s="13"/>
      <c r="M25" s="13"/>
      <c r="N25" s="14"/>
    </row>
    <row r="26" spans="2:14" x14ac:dyDescent="0.25">
      <c r="B26" s="12" t="s">
        <v>82</v>
      </c>
      <c r="C26" s="13">
        <v>8</v>
      </c>
      <c r="D26" s="13">
        <v>47182</v>
      </c>
      <c r="E26" s="13">
        <v>184394</v>
      </c>
      <c r="F26" s="13">
        <v>0.25587600464223348</v>
      </c>
      <c r="G26" s="13">
        <v>16091624.91129224</v>
      </c>
      <c r="H26" s="13"/>
      <c r="I26" s="13"/>
      <c r="J26" s="13"/>
      <c r="K26" s="13"/>
      <c r="L26" s="13"/>
      <c r="M26" s="13"/>
      <c r="N26" s="14"/>
    </row>
    <row r="27" spans="2:14" x14ac:dyDescent="0.25">
      <c r="B27" s="12" t="s">
        <v>82</v>
      </c>
      <c r="C27" s="13">
        <v>5</v>
      </c>
      <c r="D27" s="13">
        <v>49445</v>
      </c>
      <c r="E27" s="13">
        <v>184395</v>
      </c>
      <c r="F27" s="13">
        <v>0.26814718403427418</v>
      </c>
      <c r="G27" s="13">
        <v>13224707.43169965</v>
      </c>
      <c r="H27" s="13"/>
      <c r="I27" s="13"/>
      <c r="J27" s="13"/>
      <c r="K27" s="13"/>
      <c r="L27" s="13"/>
      <c r="M27" s="13"/>
      <c r="N27" s="14"/>
    </row>
    <row r="28" spans="2:14" x14ac:dyDescent="0.25">
      <c r="B28" s="12" t="s">
        <v>82</v>
      </c>
      <c r="C28" s="13">
        <v>7</v>
      </c>
      <c r="D28" s="13">
        <v>53660</v>
      </c>
      <c r="E28" s="13">
        <v>184395</v>
      </c>
      <c r="F28" s="13">
        <v>0.29100572141327041</v>
      </c>
      <c r="G28" s="13">
        <v>17479931.55170498</v>
      </c>
      <c r="H28" s="13"/>
      <c r="I28" s="13"/>
      <c r="J28" s="13"/>
      <c r="K28" s="13"/>
      <c r="L28" s="13"/>
      <c r="M28" s="13"/>
      <c r="N28" s="14"/>
    </row>
    <row r="29" spans="2:14" x14ac:dyDescent="0.25">
      <c r="B29" s="12" t="s">
        <v>82</v>
      </c>
      <c r="C29" s="13">
        <v>6</v>
      </c>
      <c r="D29" s="13">
        <v>53864</v>
      </c>
      <c r="E29" s="13">
        <v>184394</v>
      </c>
      <c r="F29" s="13">
        <v>0.29211362625681958</v>
      </c>
      <c r="G29" s="13">
        <v>16821933.613524791</v>
      </c>
      <c r="H29" s="13"/>
      <c r="I29" s="13"/>
      <c r="J29" s="13"/>
      <c r="K29" s="13"/>
      <c r="L29" s="13"/>
      <c r="M29" s="13"/>
      <c r="N29" s="14"/>
    </row>
    <row r="30" spans="2:14" x14ac:dyDescent="0.25">
      <c r="B30" s="12" t="s">
        <v>82</v>
      </c>
      <c r="C30" s="13">
        <v>4</v>
      </c>
      <c r="D30" s="13">
        <v>45188</v>
      </c>
      <c r="E30" s="13">
        <v>184394</v>
      </c>
      <c r="F30" s="13">
        <v>0.2450622037593414</v>
      </c>
      <c r="G30" s="13">
        <v>9031199.4906641841</v>
      </c>
      <c r="H30" s="13"/>
      <c r="I30" s="13"/>
      <c r="J30" s="13"/>
      <c r="K30" s="13"/>
      <c r="L30" s="13"/>
      <c r="M30" s="13"/>
      <c r="N30" s="14"/>
    </row>
    <row r="31" spans="2:14" x14ac:dyDescent="0.25">
      <c r="B31" s="12" t="s">
        <v>82</v>
      </c>
      <c r="C31" s="13">
        <v>2</v>
      </c>
      <c r="D31" s="13">
        <v>43596</v>
      </c>
      <c r="E31" s="13">
        <v>184394</v>
      </c>
      <c r="F31" s="13">
        <v>0.23642851719687191</v>
      </c>
      <c r="G31" s="13">
        <v>3908929.636364311</v>
      </c>
      <c r="H31" s="13"/>
      <c r="I31" s="13"/>
      <c r="J31" s="13"/>
      <c r="K31" s="13"/>
      <c r="L31" s="13"/>
      <c r="M31" s="13"/>
      <c r="N31" s="14"/>
    </row>
    <row r="32" spans="2:14" x14ac:dyDescent="0.25">
      <c r="B32" s="12" t="s">
        <v>82</v>
      </c>
      <c r="C32" s="13">
        <v>9</v>
      </c>
      <c r="D32" s="13">
        <v>24028</v>
      </c>
      <c r="E32" s="13">
        <v>184395</v>
      </c>
      <c r="F32" s="13">
        <v>0.13030722091162991</v>
      </c>
      <c r="G32" s="13">
        <v>10605200.202661689</v>
      </c>
      <c r="H32" s="13"/>
      <c r="I32" s="13"/>
      <c r="J32" s="13"/>
      <c r="K32" s="13"/>
      <c r="L32" s="13"/>
      <c r="M32" s="13"/>
      <c r="N32" s="14"/>
    </row>
    <row r="33" spans="2:14" x14ac:dyDescent="0.25">
      <c r="B33" s="12" t="s">
        <v>82</v>
      </c>
      <c r="C33" s="13">
        <v>3</v>
      </c>
      <c r="D33" s="13">
        <v>43488</v>
      </c>
      <c r="E33" s="13">
        <v>184395</v>
      </c>
      <c r="F33" s="13">
        <v>0.23584153583340109</v>
      </c>
      <c r="G33" s="13">
        <v>14648588.069023781</v>
      </c>
      <c r="H33" s="13"/>
      <c r="I33" s="13"/>
      <c r="J33" s="13"/>
      <c r="K33" s="13"/>
      <c r="L33" s="13"/>
      <c r="M33" s="13"/>
      <c r="N33" s="14"/>
    </row>
    <row r="34" spans="2:14" x14ac:dyDescent="0.25">
      <c r="B34" s="12" t="s">
        <v>82</v>
      </c>
      <c r="C34" s="13">
        <v>0</v>
      </c>
      <c r="D34" s="13">
        <v>18772</v>
      </c>
      <c r="E34" s="13">
        <v>184395</v>
      </c>
      <c r="F34" s="13">
        <v>0.1018031942297785</v>
      </c>
      <c r="G34" s="13">
        <v>881517.21782883909</v>
      </c>
      <c r="H34" s="13"/>
      <c r="I34" s="13"/>
      <c r="J34" s="13"/>
      <c r="K34" s="13"/>
      <c r="L34" s="13"/>
      <c r="M34" s="13"/>
      <c r="N34" s="14"/>
    </row>
    <row r="35" spans="2:14" x14ac:dyDescent="0.25">
      <c r="B35" s="12" t="s">
        <v>82</v>
      </c>
      <c r="C35" s="13">
        <v>1</v>
      </c>
      <c r="D35" s="13">
        <v>37657</v>
      </c>
      <c r="E35" s="13">
        <v>184395</v>
      </c>
      <c r="F35" s="13">
        <v>0.2042192033406546</v>
      </c>
      <c r="G35" s="13">
        <v>2577772.5672960021</v>
      </c>
      <c r="H35" s="13"/>
      <c r="I35" s="13"/>
      <c r="J35" s="13"/>
      <c r="K35" s="13"/>
      <c r="L35" s="13"/>
      <c r="M35" s="13"/>
      <c r="N35" s="14"/>
    </row>
    <row r="36" spans="2:14" x14ac:dyDescent="0.25">
      <c r="B36" s="12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4"/>
    </row>
    <row r="37" spans="2:14" x14ac:dyDescent="0.25">
      <c r="B37" s="31" t="s">
        <v>154</v>
      </c>
      <c r="C37" s="13"/>
      <c r="D37" s="13"/>
      <c r="E37" s="13"/>
      <c r="F37" s="13"/>
      <c r="G37" s="13"/>
      <c r="H37" s="13"/>
      <c r="I37" s="32" t="s">
        <v>155</v>
      </c>
      <c r="J37" s="13"/>
      <c r="K37" s="13"/>
      <c r="L37" s="13"/>
      <c r="M37" s="13"/>
      <c r="N37" s="14"/>
    </row>
    <row r="38" spans="2:14" x14ac:dyDescent="0.25">
      <c r="B38" s="10" t="s">
        <v>34</v>
      </c>
      <c r="C38" s="1" t="s">
        <v>182</v>
      </c>
      <c r="D38" s="1" t="s">
        <v>183</v>
      </c>
      <c r="E38" s="1" t="s">
        <v>177</v>
      </c>
      <c r="F38" s="1" t="s">
        <v>83</v>
      </c>
      <c r="G38" s="1" t="s">
        <v>159</v>
      </c>
      <c r="H38" s="13"/>
      <c r="I38" s="1" t="s">
        <v>34</v>
      </c>
      <c r="J38" s="1" t="s">
        <v>182</v>
      </c>
      <c r="K38" s="1" t="s">
        <v>183</v>
      </c>
      <c r="L38" s="1" t="s">
        <v>177</v>
      </c>
      <c r="M38" s="1" t="s">
        <v>83</v>
      </c>
      <c r="N38" s="11" t="s">
        <v>159</v>
      </c>
    </row>
    <row r="39" spans="2:14" x14ac:dyDescent="0.25">
      <c r="B39" s="12" t="s">
        <v>80</v>
      </c>
      <c r="C39" s="13">
        <v>9</v>
      </c>
      <c r="D39" s="13">
        <v>35052</v>
      </c>
      <c r="E39" s="13">
        <v>188806</v>
      </c>
      <c r="F39" s="13">
        <v>0.18565087973899139</v>
      </c>
      <c r="G39" s="13">
        <v>481373.49065000011</v>
      </c>
      <c r="H39" s="13"/>
      <c r="I39" s="13" t="s">
        <v>80</v>
      </c>
      <c r="J39" s="13">
        <v>5</v>
      </c>
      <c r="K39" s="13">
        <v>104746</v>
      </c>
      <c r="L39" s="13">
        <v>222276</v>
      </c>
      <c r="M39" s="13">
        <v>0.47124295920387271</v>
      </c>
      <c r="N39" s="14">
        <v>1700189.4326899999</v>
      </c>
    </row>
    <row r="40" spans="2:14" x14ac:dyDescent="0.25">
      <c r="B40" s="12" t="s">
        <v>80</v>
      </c>
      <c r="C40" s="13">
        <v>8</v>
      </c>
      <c r="D40" s="13">
        <v>74261</v>
      </c>
      <c r="E40" s="13">
        <v>188805</v>
      </c>
      <c r="F40" s="13">
        <v>0.39332115145255692</v>
      </c>
      <c r="G40" s="13">
        <v>1152736.13053</v>
      </c>
      <c r="H40" s="13"/>
      <c r="I40" s="13" t="s">
        <v>80</v>
      </c>
      <c r="J40" s="13">
        <v>2</v>
      </c>
      <c r="K40" s="13">
        <v>118081</v>
      </c>
      <c r="L40" s="13">
        <v>222276</v>
      </c>
      <c r="M40" s="13">
        <v>0.53123594090230164</v>
      </c>
      <c r="N40" s="14">
        <v>3310102.9235</v>
      </c>
    </row>
    <row r="41" spans="2:14" x14ac:dyDescent="0.25">
      <c r="B41" s="12" t="s">
        <v>80</v>
      </c>
      <c r="C41" s="13">
        <v>3</v>
      </c>
      <c r="D41" s="13">
        <v>74727</v>
      </c>
      <c r="E41" s="13">
        <v>188806</v>
      </c>
      <c r="F41" s="13">
        <v>0.39578721015221968</v>
      </c>
      <c r="G41" s="13">
        <v>2202934.5122799999</v>
      </c>
      <c r="H41" s="13"/>
      <c r="I41" s="13" t="s">
        <v>80</v>
      </c>
      <c r="J41" s="13">
        <v>3</v>
      </c>
      <c r="K41" s="13">
        <v>130467</v>
      </c>
      <c r="L41" s="13">
        <v>222276</v>
      </c>
      <c r="M41" s="13">
        <v>0.58695945581169362</v>
      </c>
      <c r="N41" s="14">
        <v>3784508.39383</v>
      </c>
    </row>
    <row r="42" spans="2:14" x14ac:dyDescent="0.25">
      <c r="B42" s="12" t="s">
        <v>80</v>
      </c>
      <c r="C42" s="13">
        <v>6</v>
      </c>
      <c r="D42" s="13">
        <v>93421</v>
      </c>
      <c r="E42" s="13">
        <v>188805</v>
      </c>
      <c r="F42" s="13">
        <v>0.49480151479039219</v>
      </c>
      <c r="G42" s="13">
        <v>2174434.4637500001</v>
      </c>
      <c r="H42" s="13"/>
      <c r="I42" s="13" t="s">
        <v>80</v>
      </c>
      <c r="J42" s="13">
        <v>4</v>
      </c>
      <c r="K42" s="13">
        <v>122957</v>
      </c>
      <c r="L42" s="13">
        <v>222276</v>
      </c>
      <c r="M42" s="13">
        <v>0.55317263222300206</v>
      </c>
      <c r="N42" s="14">
        <v>2861161.02832</v>
      </c>
    </row>
    <row r="43" spans="2:14" x14ac:dyDescent="0.25">
      <c r="B43" s="12" t="s">
        <v>80</v>
      </c>
      <c r="C43" s="13">
        <v>5</v>
      </c>
      <c r="D43" s="13">
        <v>91933</v>
      </c>
      <c r="E43" s="13">
        <v>188806</v>
      </c>
      <c r="F43" s="13">
        <v>0.48691778862959861</v>
      </c>
      <c r="G43" s="13">
        <v>2504011.7939599999</v>
      </c>
      <c r="H43" s="13"/>
      <c r="I43" s="13" t="s">
        <v>80</v>
      </c>
      <c r="J43" s="13">
        <v>1</v>
      </c>
      <c r="K43" s="13">
        <v>100924</v>
      </c>
      <c r="L43" s="13">
        <v>222276</v>
      </c>
      <c r="M43" s="13">
        <v>0.45404812035487407</v>
      </c>
      <c r="N43" s="14">
        <v>2990185.7365999999</v>
      </c>
    </row>
    <row r="44" spans="2:14" x14ac:dyDescent="0.25">
      <c r="B44" s="12" t="s">
        <v>80</v>
      </c>
      <c r="C44" s="13">
        <v>4</v>
      </c>
      <c r="D44" s="13">
        <v>85913</v>
      </c>
      <c r="E44" s="13">
        <v>188805</v>
      </c>
      <c r="F44" s="13">
        <v>0.45503561876009641</v>
      </c>
      <c r="G44" s="13">
        <v>2541678.0171400001</v>
      </c>
      <c r="H44" s="13"/>
      <c r="I44" s="13" t="s">
        <v>80</v>
      </c>
      <c r="J44" s="13">
        <v>0</v>
      </c>
      <c r="K44" s="13">
        <v>47471</v>
      </c>
      <c r="L44" s="13">
        <v>222277</v>
      </c>
      <c r="M44" s="13">
        <v>0.21356685577005269</v>
      </c>
      <c r="N44" s="14">
        <v>1157621.45832</v>
      </c>
    </row>
    <row r="45" spans="2:14" x14ac:dyDescent="0.25">
      <c r="B45" s="12" t="s">
        <v>80</v>
      </c>
      <c r="C45" s="13">
        <v>7</v>
      </c>
      <c r="D45" s="13">
        <v>89071</v>
      </c>
      <c r="E45" s="13">
        <v>188806</v>
      </c>
      <c r="F45" s="13">
        <v>0.47175937205385421</v>
      </c>
      <c r="G45" s="13">
        <v>1931185.4384699999</v>
      </c>
      <c r="H45" s="13"/>
      <c r="I45" s="13" t="s">
        <v>80</v>
      </c>
      <c r="J45" s="13">
        <v>6</v>
      </c>
      <c r="K45" s="13">
        <v>74047</v>
      </c>
      <c r="L45" s="13">
        <v>222276</v>
      </c>
      <c r="M45" s="13">
        <v>0.33313088232647697</v>
      </c>
      <c r="N45" s="14">
        <v>929936.12554000004</v>
      </c>
    </row>
    <row r="46" spans="2:14" x14ac:dyDescent="0.25">
      <c r="B46" s="12" t="s">
        <v>80</v>
      </c>
      <c r="C46" s="13">
        <v>0</v>
      </c>
      <c r="D46" s="13">
        <v>47885</v>
      </c>
      <c r="E46" s="13">
        <v>188806</v>
      </c>
      <c r="F46" s="13">
        <v>0.25362011800472439</v>
      </c>
      <c r="G46" s="13">
        <v>578692.88208000001</v>
      </c>
      <c r="H46" s="13"/>
      <c r="I46" s="13" t="s">
        <v>80</v>
      </c>
      <c r="J46" s="13">
        <v>8</v>
      </c>
      <c r="K46" s="13">
        <v>16998</v>
      </c>
      <c r="L46" s="13">
        <v>222276</v>
      </c>
      <c r="M46" s="13">
        <v>7.647249365653512E-2</v>
      </c>
      <c r="N46" s="14">
        <v>108339.79578</v>
      </c>
    </row>
    <row r="47" spans="2:14" x14ac:dyDescent="0.25">
      <c r="B47" s="12" t="s">
        <v>80</v>
      </c>
      <c r="C47" s="13">
        <v>2</v>
      </c>
      <c r="D47" s="13">
        <v>63946</v>
      </c>
      <c r="E47" s="13">
        <v>188805</v>
      </c>
      <c r="F47" s="13">
        <v>0.33868806440507399</v>
      </c>
      <c r="G47" s="13">
        <v>1734524.7904000001</v>
      </c>
      <c r="H47" s="13"/>
      <c r="I47" s="13" t="s">
        <v>80</v>
      </c>
      <c r="J47" s="13">
        <v>7</v>
      </c>
      <c r="K47" s="13">
        <v>42457</v>
      </c>
      <c r="L47" s="13">
        <v>222276</v>
      </c>
      <c r="M47" s="13">
        <v>0.19101027551332581</v>
      </c>
      <c r="N47" s="14">
        <v>301512.48602999997</v>
      </c>
    </row>
    <row r="48" spans="2:14" x14ac:dyDescent="0.25">
      <c r="B48" s="12" t="s">
        <v>80</v>
      </c>
      <c r="C48" s="13">
        <v>1</v>
      </c>
      <c r="D48" s="13">
        <v>76412</v>
      </c>
      <c r="E48" s="13">
        <v>188806</v>
      </c>
      <c r="F48" s="13">
        <v>0.40471171467008471</v>
      </c>
      <c r="G48" s="13">
        <v>1992821.33824</v>
      </c>
      <c r="H48" s="13"/>
      <c r="I48" s="13" t="s">
        <v>80</v>
      </c>
      <c r="J48" s="13">
        <v>9</v>
      </c>
      <c r="K48" s="13">
        <v>12445</v>
      </c>
      <c r="L48" s="13">
        <v>222277</v>
      </c>
      <c r="M48" s="13">
        <v>5.5988698785749323E-2</v>
      </c>
      <c r="N48" s="14">
        <v>169160.27866000001</v>
      </c>
    </row>
    <row r="49" spans="2:14" x14ac:dyDescent="0.25">
      <c r="B49" s="12" t="s">
        <v>111</v>
      </c>
      <c r="C49" s="13">
        <v>9</v>
      </c>
      <c r="D49" s="13">
        <v>21406</v>
      </c>
      <c r="E49" s="13">
        <v>188806</v>
      </c>
      <c r="F49" s="13">
        <v>0.1133756342489116</v>
      </c>
      <c r="G49" s="13">
        <v>236706.75229000009</v>
      </c>
      <c r="H49" s="13"/>
      <c r="I49" s="13" t="s">
        <v>111</v>
      </c>
      <c r="J49" s="13">
        <v>5</v>
      </c>
      <c r="K49" s="13">
        <v>65235</v>
      </c>
      <c r="L49" s="13">
        <v>222276</v>
      </c>
      <c r="M49" s="13">
        <v>0.29348647627274199</v>
      </c>
      <c r="N49" s="14">
        <v>727083.56401999982</v>
      </c>
    </row>
    <row r="50" spans="2:14" x14ac:dyDescent="0.25">
      <c r="B50" s="12" t="s">
        <v>111</v>
      </c>
      <c r="C50" s="13">
        <v>8</v>
      </c>
      <c r="D50" s="13">
        <v>40568</v>
      </c>
      <c r="E50" s="13">
        <v>188805</v>
      </c>
      <c r="F50" s="13">
        <v>0.21486719101718699</v>
      </c>
      <c r="G50" s="13">
        <v>578043.10766999994</v>
      </c>
      <c r="H50" s="13"/>
      <c r="I50" s="13" t="s">
        <v>111</v>
      </c>
      <c r="J50" s="13">
        <v>2</v>
      </c>
      <c r="K50" s="13">
        <v>80918</v>
      </c>
      <c r="L50" s="13">
        <v>222276</v>
      </c>
      <c r="M50" s="13">
        <v>0.3640429016178085</v>
      </c>
      <c r="N50" s="14">
        <v>1713019.9943299999</v>
      </c>
    </row>
    <row r="51" spans="2:14" x14ac:dyDescent="0.25">
      <c r="B51" s="12" t="s">
        <v>111</v>
      </c>
      <c r="C51" s="13">
        <v>3</v>
      </c>
      <c r="D51" s="13">
        <v>54118</v>
      </c>
      <c r="E51" s="13">
        <v>188806</v>
      </c>
      <c r="F51" s="13">
        <v>0.28663284005804901</v>
      </c>
      <c r="G51" s="13">
        <v>1097095.89705</v>
      </c>
      <c r="H51" s="13"/>
      <c r="I51" s="13" t="s">
        <v>111</v>
      </c>
      <c r="J51" s="13">
        <v>3</v>
      </c>
      <c r="K51" s="13">
        <v>83222</v>
      </c>
      <c r="L51" s="13">
        <v>222276</v>
      </c>
      <c r="M51" s="13">
        <v>0.37440839316885322</v>
      </c>
      <c r="N51" s="14">
        <v>1822783.56871</v>
      </c>
    </row>
    <row r="52" spans="2:14" x14ac:dyDescent="0.25">
      <c r="B52" s="12" t="s">
        <v>111</v>
      </c>
      <c r="C52" s="13">
        <v>6</v>
      </c>
      <c r="D52" s="13">
        <v>56399</v>
      </c>
      <c r="E52" s="13">
        <v>188805</v>
      </c>
      <c r="F52" s="13">
        <v>0.29871560604856862</v>
      </c>
      <c r="G52" s="13">
        <v>1183745.4868699999</v>
      </c>
      <c r="H52" s="13"/>
      <c r="I52" s="13" t="s">
        <v>111</v>
      </c>
      <c r="J52" s="13">
        <v>4</v>
      </c>
      <c r="K52" s="13">
        <v>77045</v>
      </c>
      <c r="L52" s="13">
        <v>222276</v>
      </c>
      <c r="M52" s="13">
        <v>0.34661861829437268</v>
      </c>
      <c r="N52" s="14">
        <v>1378371.9128699999</v>
      </c>
    </row>
    <row r="53" spans="2:14" x14ac:dyDescent="0.25">
      <c r="B53" s="12" t="s">
        <v>111</v>
      </c>
      <c r="C53" s="13">
        <v>5</v>
      </c>
      <c r="D53" s="13">
        <v>58479</v>
      </c>
      <c r="E53" s="13">
        <v>188806</v>
      </c>
      <c r="F53" s="13">
        <v>0.30973062296749038</v>
      </c>
      <c r="G53" s="13">
        <v>1385782.85843</v>
      </c>
      <c r="H53" s="13"/>
      <c r="I53" s="13" t="s">
        <v>111</v>
      </c>
      <c r="J53" s="13">
        <v>1</v>
      </c>
      <c r="K53" s="13">
        <v>76979</v>
      </c>
      <c r="L53" s="13">
        <v>222276</v>
      </c>
      <c r="M53" s="13">
        <v>0.34632169015098352</v>
      </c>
      <c r="N53" s="14">
        <v>1932252.89787</v>
      </c>
    </row>
    <row r="54" spans="2:14" x14ac:dyDescent="0.25">
      <c r="B54" s="12" t="s">
        <v>111</v>
      </c>
      <c r="C54" s="13">
        <v>4</v>
      </c>
      <c r="D54" s="13">
        <v>57969</v>
      </c>
      <c r="E54" s="13">
        <v>188805</v>
      </c>
      <c r="F54" s="13">
        <v>0.30703106379598</v>
      </c>
      <c r="G54" s="13">
        <v>1301216.1423200001</v>
      </c>
      <c r="H54" s="13"/>
      <c r="I54" s="13" t="s">
        <v>111</v>
      </c>
      <c r="J54" s="13">
        <v>0</v>
      </c>
      <c r="K54" s="13">
        <v>44333</v>
      </c>
      <c r="L54" s="13">
        <v>222277</v>
      </c>
      <c r="M54" s="13">
        <v>0.19944933573874041</v>
      </c>
      <c r="N54" s="14">
        <v>931272.74711000011</v>
      </c>
    </row>
    <row r="55" spans="2:14" x14ac:dyDescent="0.25">
      <c r="B55" s="12" t="s">
        <v>111</v>
      </c>
      <c r="C55" s="13">
        <v>7</v>
      </c>
      <c r="D55" s="13">
        <v>50895</v>
      </c>
      <c r="E55" s="13">
        <v>188806</v>
      </c>
      <c r="F55" s="13">
        <v>0.26956240797432279</v>
      </c>
      <c r="G55" s="13">
        <v>973593.41136999987</v>
      </c>
      <c r="H55" s="13"/>
      <c r="I55" s="13" t="s">
        <v>111</v>
      </c>
      <c r="J55" s="13">
        <v>6</v>
      </c>
      <c r="K55" s="13">
        <v>46038</v>
      </c>
      <c r="L55" s="13">
        <v>222276</v>
      </c>
      <c r="M55" s="13">
        <v>0.207120876747827</v>
      </c>
      <c r="N55" s="14">
        <v>460187.85324000003</v>
      </c>
    </row>
    <row r="56" spans="2:14" x14ac:dyDescent="0.25">
      <c r="B56" s="12" t="s">
        <v>111</v>
      </c>
      <c r="C56" s="13">
        <v>0</v>
      </c>
      <c r="D56" s="13">
        <v>45609</v>
      </c>
      <c r="E56" s="13">
        <v>188806</v>
      </c>
      <c r="F56" s="13">
        <v>0.24156541635329379</v>
      </c>
      <c r="G56" s="13">
        <v>386826.88693999988</v>
      </c>
      <c r="H56" s="13"/>
      <c r="I56" s="13" t="s">
        <v>111</v>
      </c>
      <c r="J56" s="13">
        <v>8</v>
      </c>
      <c r="K56" s="13">
        <v>13370</v>
      </c>
      <c r="L56" s="13">
        <v>222276</v>
      </c>
      <c r="M56" s="13">
        <v>6.0150443592650579E-2</v>
      </c>
      <c r="N56" s="14">
        <v>60894.276570000009</v>
      </c>
    </row>
    <row r="57" spans="2:14" x14ac:dyDescent="0.25">
      <c r="B57" s="12" t="s">
        <v>111</v>
      </c>
      <c r="C57" s="13">
        <v>2</v>
      </c>
      <c r="D57" s="13">
        <v>50054</v>
      </c>
      <c r="E57" s="13">
        <v>188805</v>
      </c>
      <c r="F57" s="13">
        <v>0.26510950451524062</v>
      </c>
      <c r="G57" s="13">
        <v>927856.58810000005</v>
      </c>
      <c r="H57" s="13"/>
      <c r="I57" s="13" t="s">
        <v>111</v>
      </c>
      <c r="J57" s="13">
        <v>7</v>
      </c>
      <c r="K57" s="13">
        <v>25855</v>
      </c>
      <c r="L57" s="13">
        <v>222276</v>
      </c>
      <c r="M57" s="13">
        <v>0.1163193507171265</v>
      </c>
      <c r="N57" s="14">
        <v>158825.47902</v>
      </c>
    </row>
    <row r="58" spans="2:14" x14ac:dyDescent="0.25">
      <c r="B58" s="12" t="s">
        <v>111</v>
      </c>
      <c r="C58" s="13">
        <v>1</v>
      </c>
      <c r="D58" s="13">
        <v>64930</v>
      </c>
      <c r="E58" s="13">
        <v>188806</v>
      </c>
      <c r="F58" s="13">
        <v>0.34389796934419459</v>
      </c>
      <c r="G58" s="13">
        <v>1249991.1357399989</v>
      </c>
      <c r="H58" s="13"/>
      <c r="I58" s="13" t="s">
        <v>111</v>
      </c>
      <c r="J58" s="13">
        <v>9</v>
      </c>
      <c r="K58" s="13">
        <v>12142</v>
      </c>
      <c r="L58" s="13">
        <v>222277</v>
      </c>
      <c r="M58" s="13">
        <v>5.4625534805670402E-2</v>
      </c>
      <c r="N58" s="14">
        <v>149824.11366000009</v>
      </c>
    </row>
    <row r="59" spans="2:14" x14ac:dyDescent="0.25">
      <c r="B59" s="12" t="s">
        <v>82</v>
      </c>
      <c r="C59" s="13">
        <v>9</v>
      </c>
      <c r="D59" s="13">
        <v>15643</v>
      </c>
      <c r="E59" s="13">
        <v>188806</v>
      </c>
      <c r="F59" s="13">
        <v>8.2852239865258526E-2</v>
      </c>
      <c r="G59" s="13">
        <v>3770569.880465392</v>
      </c>
      <c r="H59" s="13"/>
      <c r="I59" s="13" t="s">
        <v>82</v>
      </c>
      <c r="J59" s="13">
        <v>5</v>
      </c>
      <c r="K59" s="13">
        <v>54955</v>
      </c>
      <c r="L59" s="13">
        <v>222276</v>
      </c>
      <c r="M59" s="13">
        <v>0.24723766848422679</v>
      </c>
      <c r="N59" s="14">
        <v>9325382.0783564318</v>
      </c>
    </row>
    <row r="60" spans="2:14" x14ac:dyDescent="0.25">
      <c r="B60" s="12" t="s">
        <v>82</v>
      </c>
      <c r="C60" s="13">
        <v>8</v>
      </c>
      <c r="D60" s="13">
        <v>32973</v>
      </c>
      <c r="E60" s="13">
        <v>188805</v>
      </c>
      <c r="F60" s="13">
        <v>0.17464050210534679</v>
      </c>
      <c r="G60" s="13">
        <v>8614520.411411358</v>
      </c>
      <c r="H60" s="13"/>
      <c r="I60" s="13" t="s">
        <v>82</v>
      </c>
      <c r="J60" s="13">
        <v>2</v>
      </c>
      <c r="K60" s="13">
        <v>76383</v>
      </c>
      <c r="L60" s="13">
        <v>222276</v>
      </c>
      <c r="M60" s="13">
        <v>0.34364033903795282</v>
      </c>
      <c r="N60" s="14">
        <v>26569852.753385279</v>
      </c>
    </row>
    <row r="61" spans="2:14" x14ac:dyDescent="0.25">
      <c r="B61" s="12" t="s">
        <v>82</v>
      </c>
      <c r="C61" s="13">
        <v>3</v>
      </c>
      <c r="D61" s="13">
        <v>47050</v>
      </c>
      <c r="E61" s="13">
        <v>188806</v>
      </c>
      <c r="F61" s="13">
        <v>0.24919758905966971</v>
      </c>
      <c r="G61" s="13">
        <v>11219708.789253751</v>
      </c>
      <c r="H61" s="13"/>
      <c r="I61" s="13" t="s">
        <v>82</v>
      </c>
      <c r="J61" s="13">
        <v>3</v>
      </c>
      <c r="K61" s="13">
        <v>76759</v>
      </c>
      <c r="L61" s="13">
        <v>222276</v>
      </c>
      <c r="M61" s="13">
        <v>0.34533192967301912</v>
      </c>
      <c r="N61" s="14">
        <v>22950600.96789946</v>
      </c>
    </row>
    <row r="62" spans="2:14" x14ac:dyDescent="0.25">
      <c r="B62" s="12" t="s">
        <v>82</v>
      </c>
      <c r="C62" s="13">
        <v>6</v>
      </c>
      <c r="D62" s="13">
        <v>50464</v>
      </c>
      <c r="E62" s="13">
        <v>188805</v>
      </c>
      <c r="F62" s="13">
        <v>0.26728105717539258</v>
      </c>
      <c r="G62" s="13">
        <v>15094577.436757989</v>
      </c>
      <c r="H62" s="13"/>
      <c r="I62" s="13" t="s">
        <v>82</v>
      </c>
      <c r="J62" s="13">
        <v>4</v>
      </c>
      <c r="K62" s="13">
        <v>67237</v>
      </c>
      <c r="L62" s="13">
        <v>222276</v>
      </c>
      <c r="M62" s="13">
        <v>0.30249329662221741</v>
      </c>
      <c r="N62" s="14">
        <v>14860695.731870029</v>
      </c>
    </row>
    <row r="63" spans="2:14" x14ac:dyDescent="0.25">
      <c r="B63" s="12" t="s">
        <v>82</v>
      </c>
      <c r="C63" s="13">
        <v>5</v>
      </c>
      <c r="D63" s="13">
        <v>53037</v>
      </c>
      <c r="E63" s="13">
        <v>188806</v>
      </c>
      <c r="F63" s="13">
        <v>0.28090738641780449</v>
      </c>
      <c r="G63" s="13">
        <v>15508891.36179523</v>
      </c>
      <c r="H63" s="13"/>
      <c r="I63" s="13" t="s">
        <v>82</v>
      </c>
      <c r="J63" s="13">
        <v>1</v>
      </c>
      <c r="K63" s="13">
        <v>59926</v>
      </c>
      <c r="L63" s="13">
        <v>222276</v>
      </c>
      <c r="M63" s="13">
        <v>0.26960175637495731</v>
      </c>
      <c r="N63" s="14">
        <v>16308074.032609301</v>
      </c>
    </row>
    <row r="64" spans="2:14" x14ac:dyDescent="0.25">
      <c r="B64" s="12" t="s">
        <v>82</v>
      </c>
      <c r="C64" s="13">
        <v>4</v>
      </c>
      <c r="D64" s="13">
        <v>51139</v>
      </c>
      <c r="E64" s="13">
        <v>188805</v>
      </c>
      <c r="F64" s="13">
        <v>0.2708561743597892</v>
      </c>
      <c r="G64" s="13">
        <v>13327044.018225599</v>
      </c>
      <c r="H64" s="13"/>
      <c r="I64" s="13" t="s">
        <v>82</v>
      </c>
      <c r="J64" s="13">
        <v>0</v>
      </c>
      <c r="K64" s="13">
        <v>24734</v>
      </c>
      <c r="L64" s="13">
        <v>222277</v>
      </c>
      <c r="M64" s="13">
        <v>0.111275570571854</v>
      </c>
      <c r="N64" s="14">
        <v>4824866.5747483335</v>
      </c>
    </row>
    <row r="65" spans="2:14" x14ac:dyDescent="0.25">
      <c r="B65" s="12" t="s">
        <v>82</v>
      </c>
      <c r="C65" s="13">
        <v>7</v>
      </c>
      <c r="D65" s="13">
        <v>44544</v>
      </c>
      <c r="E65" s="13">
        <v>188806</v>
      </c>
      <c r="F65" s="13">
        <v>0.2359247057826552</v>
      </c>
      <c r="G65" s="13">
        <v>12393914.40659342</v>
      </c>
      <c r="H65" s="13"/>
      <c r="I65" s="13" t="s">
        <v>82</v>
      </c>
      <c r="J65" s="13">
        <v>6</v>
      </c>
      <c r="K65" s="13">
        <v>40293</v>
      </c>
      <c r="L65" s="13">
        <v>222276</v>
      </c>
      <c r="M65" s="13">
        <v>0.18127463153916751</v>
      </c>
      <c r="N65" s="14">
        <v>4459405.4066429539</v>
      </c>
    </row>
    <row r="66" spans="2:14" x14ac:dyDescent="0.25">
      <c r="B66" s="12" t="s">
        <v>82</v>
      </c>
      <c r="C66" s="13">
        <v>0</v>
      </c>
      <c r="D66" s="13">
        <v>27878</v>
      </c>
      <c r="E66" s="13">
        <v>188806</v>
      </c>
      <c r="F66" s="13">
        <v>0.1476542059044734</v>
      </c>
      <c r="G66" s="13">
        <v>1631287.6252177779</v>
      </c>
      <c r="H66" s="13"/>
      <c r="I66" s="13" t="s">
        <v>82</v>
      </c>
      <c r="J66" s="13">
        <v>8</v>
      </c>
      <c r="K66" s="13">
        <v>19362</v>
      </c>
      <c r="L66" s="13">
        <v>222276</v>
      </c>
      <c r="M66" s="13">
        <v>8.7107919883388216E-2</v>
      </c>
      <c r="N66" s="14">
        <v>1500106.231369941</v>
      </c>
    </row>
    <row r="67" spans="2:14" x14ac:dyDescent="0.25">
      <c r="B67" s="12" t="s">
        <v>82</v>
      </c>
      <c r="C67" s="13">
        <v>2</v>
      </c>
      <c r="D67" s="13">
        <v>44546</v>
      </c>
      <c r="E67" s="13">
        <v>188805</v>
      </c>
      <c r="F67" s="13">
        <v>0.23593654829056429</v>
      </c>
      <c r="G67" s="13">
        <v>9505855.1528417971</v>
      </c>
      <c r="H67" s="13"/>
      <c r="I67" s="13" t="s">
        <v>82</v>
      </c>
      <c r="J67" s="13">
        <v>7</v>
      </c>
      <c r="K67" s="13">
        <v>29021</v>
      </c>
      <c r="L67" s="13">
        <v>222276</v>
      </c>
      <c r="M67" s="13">
        <v>0.13056290377728591</v>
      </c>
      <c r="N67" s="14">
        <v>2560396.0663128821</v>
      </c>
    </row>
    <row r="68" spans="2:14" ht="15.75" thickBot="1" x14ac:dyDescent="0.3">
      <c r="B68" s="15" t="s">
        <v>82</v>
      </c>
      <c r="C68" s="16">
        <v>1</v>
      </c>
      <c r="D68" s="16">
        <v>53013</v>
      </c>
      <c r="E68" s="16">
        <v>188806</v>
      </c>
      <c r="F68" s="16">
        <v>0.28078027181339582</v>
      </c>
      <c r="G68" s="16">
        <v>14430168.639544969</v>
      </c>
      <c r="H68" s="16"/>
      <c r="I68" s="16" t="s">
        <v>82</v>
      </c>
      <c r="J68" s="16">
        <v>9</v>
      </c>
      <c r="K68" s="16">
        <v>12099</v>
      </c>
      <c r="L68" s="16">
        <v>222277</v>
      </c>
      <c r="M68" s="16">
        <v>5.4432082491665798E-2</v>
      </c>
      <c r="N68" s="17">
        <v>3563086.914687634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workbookViewId="0">
      <selection activeCell="A2" sqref="A2"/>
    </sheetView>
  </sheetViews>
  <sheetFormatPr baseColWidth="10" defaultRowHeight="15" x14ac:dyDescent="0.25"/>
  <sheetData>
    <row r="1" spans="1:12" x14ac:dyDescent="0.25">
      <c r="A1" s="2" t="s">
        <v>209</v>
      </c>
    </row>
    <row r="2" spans="1:12" ht="15.75" thickBot="1" x14ac:dyDescent="0.3">
      <c r="A2" s="112" t="s">
        <v>738</v>
      </c>
    </row>
    <row r="3" spans="1:12" x14ac:dyDescent="0.25">
      <c r="B3" s="6" t="s">
        <v>2</v>
      </c>
      <c r="C3" s="7"/>
      <c r="D3" s="7"/>
      <c r="E3" s="7"/>
      <c r="F3" s="7"/>
      <c r="G3" s="7"/>
      <c r="H3" s="7"/>
      <c r="I3" s="7"/>
      <c r="J3" s="7"/>
      <c r="K3" s="7"/>
      <c r="L3" s="9"/>
    </row>
    <row r="4" spans="1:12" x14ac:dyDescent="0.25">
      <c r="B4" s="31" t="s">
        <v>152</v>
      </c>
      <c r="C4" s="13"/>
      <c r="D4" s="13"/>
      <c r="E4" s="13"/>
      <c r="F4" s="13"/>
      <c r="G4" s="13"/>
      <c r="H4" s="32" t="s">
        <v>153</v>
      </c>
      <c r="I4" s="13"/>
      <c r="J4" s="13"/>
      <c r="K4" s="13"/>
      <c r="L4" s="14"/>
    </row>
    <row r="5" spans="1:12" x14ac:dyDescent="0.25">
      <c r="B5" s="10" t="s">
        <v>34</v>
      </c>
      <c r="C5" s="1" t="s">
        <v>182</v>
      </c>
      <c r="D5" s="1" t="s">
        <v>159</v>
      </c>
      <c r="E5" s="1" t="s">
        <v>189</v>
      </c>
      <c r="F5" s="1" t="s">
        <v>190</v>
      </c>
      <c r="G5" s="13"/>
      <c r="H5" s="1" t="s">
        <v>34</v>
      </c>
      <c r="I5" s="1" t="s">
        <v>182</v>
      </c>
      <c r="J5" s="1" t="s">
        <v>159</v>
      </c>
      <c r="K5" s="1" t="s">
        <v>189</v>
      </c>
      <c r="L5" s="11" t="s">
        <v>190</v>
      </c>
    </row>
    <row r="6" spans="1:12" x14ac:dyDescent="0.25">
      <c r="B6" s="12" t="s">
        <v>39</v>
      </c>
      <c r="C6" s="13">
        <v>8</v>
      </c>
      <c r="D6" s="13">
        <v>2358549.6299699992</v>
      </c>
      <c r="E6" s="13">
        <v>591545333.03900003</v>
      </c>
      <c r="F6" s="13">
        <v>3.9870987027371277E-3</v>
      </c>
      <c r="G6" s="13"/>
      <c r="H6" s="13" t="s">
        <v>39</v>
      </c>
      <c r="I6" s="13">
        <v>4</v>
      </c>
      <c r="J6" s="13">
        <v>1936206.04834</v>
      </c>
      <c r="K6" s="13">
        <v>445558754.29000002</v>
      </c>
      <c r="L6" s="14">
        <v>4.3455684120163986E-3</v>
      </c>
    </row>
    <row r="7" spans="1:12" x14ac:dyDescent="0.25">
      <c r="B7" s="12" t="s">
        <v>39</v>
      </c>
      <c r="C7" s="13">
        <v>5</v>
      </c>
      <c r="D7" s="13">
        <v>2483646.5499800001</v>
      </c>
      <c r="E7" s="13">
        <v>694076765.60000014</v>
      </c>
      <c r="F7" s="13">
        <v>3.5783456140229559E-3</v>
      </c>
      <c r="G7" s="13"/>
      <c r="H7" s="13" t="s">
        <v>39</v>
      </c>
      <c r="I7" s="13">
        <v>1</v>
      </c>
      <c r="J7" s="13">
        <v>2795959.6442999998</v>
      </c>
      <c r="K7" s="13">
        <v>659099156.33799994</v>
      </c>
      <c r="L7" s="14">
        <v>4.2420925856354354E-3</v>
      </c>
    </row>
    <row r="8" spans="1:12" x14ac:dyDescent="0.25">
      <c r="B8" s="12" t="s">
        <v>39</v>
      </c>
      <c r="C8" s="13">
        <v>7</v>
      </c>
      <c r="D8" s="13">
        <v>2810459.27452</v>
      </c>
      <c r="E8" s="13">
        <v>709744318.51999998</v>
      </c>
      <c r="F8" s="13">
        <v>3.9598193337856266E-3</v>
      </c>
      <c r="G8" s="13"/>
      <c r="H8" s="13" t="s">
        <v>39</v>
      </c>
      <c r="I8" s="13">
        <v>5</v>
      </c>
      <c r="J8" s="13">
        <v>2372484.34033</v>
      </c>
      <c r="K8" s="13">
        <v>726692310.42000008</v>
      </c>
      <c r="L8" s="14">
        <v>3.2647714944978512E-3</v>
      </c>
    </row>
    <row r="9" spans="1:12" x14ac:dyDescent="0.25">
      <c r="B9" s="12" t="s">
        <v>39</v>
      </c>
      <c r="C9" s="13">
        <v>6</v>
      </c>
      <c r="D9" s="13">
        <v>2809752.0270799999</v>
      </c>
      <c r="E9" s="13">
        <v>735035065.66000021</v>
      </c>
      <c r="F9" s="13">
        <v>3.8226095030678259E-3</v>
      </c>
      <c r="G9" s="13"/>
      <c r="H9" s="13" t="s">
        <v>39</v>
      </c>
      <c r="I9" s="13">
        <v>3</v>
      </c>
      <c r="J9" s="13">
        <v>2167451.5181499999</v>
      </c>
      <c r="K9" s="13">
        <v>574574775.8499999</v>
      </c>
      <c r="L9" s="14">
        <v>3.772270571647651E-3</v>
      </c>
    </row>
    <row r="10" spans="1:12" x14ac:dyDescent="0.25">
      <c r="B10" s="12" t="s">
        <v>39</v>
      </c>
      <c r="C10" s="13">
        <v>4</v>
      </c>
      <c r="D10" s="13">
        <v>1811680.8515699999</v>
      </c>
      <c r="E10" s="13">
        <v>447439761.40800011</v>
      </c>
      <c r="F10" s="13">
        <v>4.048993870971628E-3</v>
      </c>
      <c r="G10" s="13"/>
      <c r="H10" s="13" t="s">
        <v>39</v>
      </c>
      <c r="I10" s="13">
        <v>0</v>
      </c>
      <c r="J10" s="13">
        <v>5676284.1440399997</v>
      </c>
      <c r="K10" s="13">
        <v>1144588340.2090001</v>
      </c>
      <c r="L10" s="14">
        <v>4.9592363862482813E-3</v>
      </c>
    </row>
    <row r="11" spans="1:12" x14ac:dyDescent="0.25">
      <c r="B11" s="12" t="s">
        <v>39</v>
      </c>
      <c r="C11" s="13">
        <v>2</v>
      </c>
      <c r="D11" s="13">
        <v>1135020.6798400001</v>
      </c>
      <c r="E11" s="13">
        <v>142025173.97</v>
      </c>
      <c r="F11" s="13">
        <v>7.9916866011355871E-3</v>
      </c>
      <c r="G11" s="13"/>
      <c r="H11" s="13" t="s">
        <v>39</v>
      </c>
      <c r="I11" s="13">
        <v>2</v>
      </c>
      <c r="J11" s="13">
        <v>2326621.5985599998</v>
      </c>
      <c r="K11" s="13">
        <v>533814349.78899992</v>
      </c>
      <c r="L11" s="14">
        <v>4.3584845545640363E-3</v>
      </c>
    </row>
    <row r="12" spans="1:12" x14ac:dyDescent="0.25">
      <c r="B12" s="12" t="s">
        <v>39</v>
      </c>
      <c r="C12" s="13">
        <v>9</v>
      </c>
      <c r="D12" s="13">
        <v>937292.03781000013</v>
      </c>
      <c r="E12" s="13">
        <v>279358075.99999988</v>
      </c>
      <c r="F12" s="13">
        <v>3.3551635636622891E-3</v>
      </c>
      <c r="G12" s="13"/>
      <c r="H12" s="13" t="s">
        <v>97</v>
      </c>
      <c r="I12" s="13">
        <v>4</v>
      </c>
      <c r="J12" s="13">
        <v>1126793.74025</v>
      </c>
      <c r="K12" s="13">
        <v>445558754.29000002</v>
      </c>
      <c r="L12" s="14">
        <v>2.5289453509796962E-3</v>
      </c>
    </row>
    <row r="13" spans="1:12" x14ac:dyDescent="0.25">
      <c r="B13" s="12" t="s">
        <v>39</v>
      </c>
      <c r="C13" s="13">
        <v>3</v>
      </c>
      <c r="D13" s="13">
        <v>1912167.94808</v>
      </c>
      <c r="E13" s="13">
        <v>405315873.13899988</v>
      </c>
      <c r="F13" s="13">
        <v>4.7177228300265394E-3</v>
      </c>
      <c r="G13" s="13"/>
      <c r="H13" s="13" t="s">
        <v>97</v>
      </c>
      <c r="I13" s="13">
        <v>1</v>
      </c>
      <c r="J13" s="13">
        <v>1462696.27468</v>
      </c>
      <c r="K13" s="13">
        <v>659099156.33799994</v>
      </c>
      <c r="L13" s="14">
        <v>2.2192355438699699E-3</v>
      </c>
    </row>
    <row r="14" spans="1:12" x14ac:dyDescent="0.25">
      <c r="B14" s="12" t="s">
        <v>39</v>
      </c>
      <c r="C14" s="13">
        <v>0</v>
      </c>
      <c r="D14" s="13">
        <v>248358.17073000001</v>
      </c>
      <c r="E14" s="13">
        <v>22425178.010000002</v>
      </c>
      <c r="F14" s="13">
        <v>1.107496986731835E-2</v>
      </c>
      <c r="G14" s="13"/>
      <c r="H14" s="13" t="s">
        <v>97</v>
      </c>
      <c r="I14" s="13">
        <v>5</v>
      </c>
      <c r="J14" s="13">
        <v>1525934.1338299999</v>
      </c>
      <c r="K14" s="13">
        <v>726692310.42000008</v>
      </c>
      <c r="L14" s="14">
        <v>2.0998352562008929E-3</v>
      </c>
    </row>
    <row r="15" spans="1:12" x14ac:dyDescent="0.25">
      <c r="B15" s="12" t="s">
        <v>39</v>
      </c>
      <c r="C15" s="13">
        <v>1</v>
      </c>
      <c r="D15" s="13">
        <v>734023.26310999994</v>
      </c>
      <c r="E15" s="13">
        <v>58383776.700000003</v>
      </c>
      <c r="F15" s="13">
        <v>1.2572384052537661E-2</v>
      </c>
      <c r="G15" s="13"/>
      <c r="H15" s="13" t="s">
        <v>97</v>
      </c>
      <c r="I15" s="13">
        <v>3</v>
      </c>
      <c r="J15" s="13">
        <v>1146124.4951200001</v>
      </c>
      <c r="K15" s="13">
        <v>574574775.8499999</v>
      </c>
      <c r="L15" s="14">
        <v>1.9947351385630799E-3</v>
      </c>
    </row>
    <row r="16" spans="1:12" x14ac:dyDescent="0.25">
      <c r="B16" s="12" t="s">
        <v>97</v>
      </c>
      <c r="C16" s="13">
        <v>8</v>
      </c>
      <c r="D16" s="13">
        <v>1178288.5566499999</v>
      </c>
      <c r="E16" s="13">
        <v>591545333.03900003</v>
      </c>
      <c r="F16" s="13">
        <v>1.9918820939667809E-3</v>
      </c>
      <c r="G16" s="13"/>
      <c r="H16" s="13" t="s">
        <v>97</v>
      </c>
      <c r="I16" s="13">
        <v>0</v>
      </c>
      <c r="J16" s="13">
        <v>2774068.7267999998</v>
      </c>
      <c r="K16" s="13">
        <v>1144588340.2090001</v>
      </c>
      <c r="L16" s="14">
        <v>2.4236388134911981E-3</v>
      </c>
    </row>
    <row r="17" spans="2:12" x14ac:dyDescent="0.25">
      <c r="B17" s="12" t="s">
        <v>97</v>
      </c>
      <c r="C17" s="13">
        <v>5</v>
      </c>
      <c r="D17" s="13">
        <v>1492126.3294200001</v>
      </c>
      <c r="E17" s="13">
        <v>694076765.60000014</v>
      </c>
      <c r="F17" s="13">
        <v>2.1498001422510082E-3</v>
      </c>
      <c r="G17" s="13"/>
      <c r="H17" s="13" t="s">
        <v>97</v>
      </c>
      <c r="I17" s="13">
        <v>2</v>
      </c>
      <c r="J17" s="13">
        <v>1272630.9328699999</v>
      </c>
      <c r="K17" s="13">
        <v>533814349.78899992</v>
      </c>
      <c r="L17" s="14">
        <v>2.3840328259684871E-3</v>
      </c>
    </row>
    <row r="18" spans="2:12" x14ac:dyDescent="0.25">
      <c r="B18" s="12" t="s">
        <v>97</v>
      </c>
      <c r="C18" s="13">
        <v>7</v>
      </c>
      <c r="D18" s="13">
        <v>1488956.97101</v>
      </c>
      <c r="E18" s="13">
        <v>709744318.51999998</v>
      </c>
      <c r="F18" s="13">
        <v>2.097877971203573E-3</v>
      </c>
      <c r="G18" s="13"/>
      <c r="H18" s="13" t="s">
        <v>41</v>
      </c>
      <c r="I18" s="13">
        <v>4</v>
      </c>
      <c r="J18" s="13">
        <v>12248599.07627709</v>
      </c>
      <c r="K18" s="13">
        <v>445558754.29000002</v>
      </c>
      <c r="L18" s="14">
        <v>2.7490424008827501E-2</v>
      </c>
    </row>
    <row r="19" spans="2:12" x14ac:dyDescent="0.25">
      <c r="B19" s="12" t="s">
        <v>97</v>
      </c>
      <c r="C19" s="13">
        <v>6</v>
      </c>
      <c r="D19" s="13">
        <v>1613498.2164</v>
      </c>
      <c r="E19" s="13">
        <v>735035065.66000021</v>
      </c>
      <c r="F19" s="13">
        <v>2.1951309424281858E-3</v>
      </c>
      <c r="G19" s="13"/>
      <c r="H19" s="13" t="s">
        <v>41</v>
      </c>
      <c r="I19" s="13">
        <v>1</v>
      </c>
      <c r="J19" s="13">
        <v>15161098.741547</v>
      </c>
      <c r="K19" s="13">
        <v>659099156.33799994</v>
      </c>
      <c r="L19" s="14">
        <v>2.3002758531482731E-2</v>
      </c>
    </row>
    <row r="20" spans="2:12" x14ac:dyDescent="0.25">
      <c r="B20" s="12" t="s">
        <v>97</v>
      </c>
      <c r="C20" s="13">
        <v>4</v>
      </c>
      <c r="D20" s="13">
        <v>1047534.69651</v>
      </c>
      <c r="E20" s="13">
        <v>447439761.40800011</v>
      </c>
      <c r="F20" s="13">
        <v>2.341174805774135E-3</v>
      </c>
      <c r="G20" s="13"/>
      <c r="H20" s="13" t="s">
        <v>41</v>
      </c>
      <c r="I20" s="13">
        <v>5</v>
      </c>
      <c r="J20" s="13">
        <v>20048865.30537878</v>
      </c>
      <c r="K20" s="13">
        <v>726692310.42000008</v>
      </c>
      <c r="L20" s="14">
        <v>2.758920800165247E-2</v>
      </c>
    </row>
    <row r="21" spans="2:12" x14ac:dyDescent="0.25">
      <c r="B21" s="12" t="s">
        <v>97</v>
      </c>
      <c r="C21" s="13">
        <v>2</v>
      </c>
      <c r="D21" s="13">
        <v>500216.42346000002</v>
      </c>
      <c r="E21" s="13">
        <v>142025173.97</v>
      </c>
      <c r="F21" s="13">
        <v>3.522026479373724E-3</v>
      </c>
      <c r="G21" s="13"/>
      <c r="H21" s="13" t="s">
        <v>41</v>
      </c>
      <c r="I21" s="13">
        <v>3</v>
      </c>
      <c r="J21" s="13">
        <v>18924881.56806783</v>
      </c>
      <c r="K21" s="13">
        <v>574574775.8499999</v>
      </c>
      <c r="L21" s="14">
        <v>3.2937195232894123E-2</v>
      </c>
    </row>
    <row r="22" spans="2:12" x14ac:dyDescent="0.25">
      <c r="B22" s="12" t="s">
        <v>97</v>
      </c>
      <c r="C22" s="13">
        <v>9</v>
      </c>
      <c r="D22" s="13">
        <v>543840.34083999996</v>
      </c>
      <c r="E22" s="13">
        <v>279358075.99999988</v>
      </c>
      <c r="F22" s="13">
        <v>1.946750022863131E-3</v>
      </c>
      <c r="G22" s="13"/>
      <c r="H22" s="13" t="s">
        <v>41</v>
      </c>
      <c r="I22" s="13">
        <v>0</v>
      </c>
      <c r="J22" s="13">
        <v>23747040.11799033</v>
      </c>
      <c r="K22" s="13">
        <v>1144588340.2090001</v>
      </c>
      <c r="L22" s="14">
        <v>2.0747232243912391E-2</v>
      </c>
    </row>
    <row r="23" spans="2:12" x14ac:dyDescent="0.25">
      <c r="B23" s="12" t="s">
        <v>97</v>
      </c>
      <c r="C23" s="13">
        <v>3</v>
      </c>
      <c r="D23" s="13">
        <v>1037563.8147399999</v>
      </c>
      <c r="E23" s="13">
        <v>405315873.13899988</v>
      </c>
      <c r="F23" s="13">
        <v>2.559889418355386E-3</v>
      </c>
      <c r="G23" s="13"/>
      <c r="H23" s="13" t="s">
        <v>41</v>
      </c>
      <c r="I23" s="13">
        <v>2</v>
      </c>
      <c r="J23" s="13">
        <v>15284183.7155977</v>
      </c>
      <c r="K23" s="13">
        <v>533814349.78899992</v>
      </c>
      <c r="L23" s="14">
        <v>2.8632021079311669E-2</v>
      </c>
    </row>
    <row r="24" spans="2:12" x14ac:dyDescent="0.25">
      <c r="B24" s="12" t="s">
        <v>97</v>
      </c>
      <c r="C24" s="13">
        <v>0</v>
      </c>
      <c r="D24" s="13">
        <v>100343.3714</v>
      </c>
      <c r="E24" s="13">
        <v>22425178.010000002</v>
      </c>
      <c r="F24" s="13">
        <v>4.4745852788884962E-3</v>
      </c>
      <c r="G24" s="13"/>
      <c r="H24" s="13"/>
      <c r="I24" s="13"/>
      <c r="J24" s="13"/>
      <c r="K24" s="13"/>
      <c r="L24" s="14"/>
    </row>
    <row r="25" spans="2:12" x14ac:dyDescent="0.25">
      <c r="B25" s="12" t="s">
        <v>97</v>
      </c>
      <c r="C25" s="13">
        <v>1</v>
      </c>
      <c r="D25" s="13">
        <v>290677.24148000003</v>
      </c>
      <c r="E25" s="13">
        <v>58383776.700000003</v>
      </c>
      <c r="F25" s="13">
        <v>4.9787330986417666E-3</v>
      </c>
      <c r="G25" s="13"/>
      <c r="H25" s="13"/>
      <c r="I25" s="13"/>
      <c r="J25" s="13"/>
      <c r="K25" s="13"/>
      <c r="L25" s="14"/>
    </row>
    <row r="26" spans="2:12" x14ac:dyDescent="0.25">
      <c r="B26" s="12" t="s">
        <v>41</v>
      </c>
      <c r="C26" s="13">
        <v>8</v>
      </c>
      <c r="D26" s="13">
        <v>16091624.91129224</v>
      </c>
      <c r="E26" s="13">
        <v>591545333.03900003</v>
      </c>
      <c r="F26" s="13">
        <v>2.7202691006999E-2</v>
      </c>
      <c r="G26" s="13"/>
      <c r="H26" s="13"/>
      <c r="I26" s="13"/>
      <c r="J26" s="13"/>
      <c r="K26" s="13"/>
      <c r="L26" s="14"/>
    </row>
    <row r="27" spans="2:12" x14ac:dyDescent="0.25">
      <c r="B27" s="12" t="s">
        <v>41</v>
      </c>
      <c r="C27" s="13">
        <v>5</v>
      </c>
      <c r="D27" s="13">
        <v>13224707.43169965</v>
      </c>
      <c r="E27" s="13">
        <v>694076765.60000014</v>
      </c>
      <c r="F27" s="13">
        <v>1.9053666809128018E-2</v>
      </c>
      <c r="G27" s="13"/>
      <c r="H27" s="13"/>
      <c r="I27" s="13"/>
      <c r="J27" s="13"/>
      <c r="K27" s="13"/>
      <c r="L27" s="14"/>
    </row>
    <row r="28" spans="2:12" x14ac:dyDescent="0.25">
      <c r="B28" s="12" t="s">
        <v>41</v>
      </c>
      <c r="C28" s="13">
        <v>7</v>
      </c>
      <c r="D28" s="13">
        <v>17479931.551704969</v>
      </c>
      <c r="E28" s="13">
        <v>709744318.51999998</v>
      </c>
      <c r="F28" s="13">
        <v>2.4628490986944619E-2</v>
      </c>
      <c r="G28" s="13"/>
      <c r="H28" s="13"/>
      <c r="I28" s="13"/>
      <c r="J28" s="13"/>
      <c r="K28" s="13"/>
      <c r="L28" s="14"/>
    </row>
    <row r="29" spans="2:12" x14ac:dyDescent="0.25">
      <c r="B29" s="12" t="s">
        <v>41</v>
      </c>
      <c r="C29" s="13">
        <v>6</v>
      </c>
      <c r="D29" s="13">
        <v>16821933.613524791</v>
      </c>
      <c r="E29" s="13">
        <v>735035065.66000021</v>
      </c>
      <c r="F29" s="13">
        <v>2.2885892659311562E-2</v>
      </c>
      <c r="G29" s="13"/>
      <c r="H29" s="13"/>
      <c r="I29" s="13"/>
      <c r="J29" s="13"/>
      <c r="K29" s="13"/>
      <c r="L29" s="14"/>
    </row>
    <row r="30" spans="2:12" x14ac:dyDescent="0.25">
      <c r="B30" s="12" t="s">
        <v>41</v>
      </c>
      <c r="C30" s="13">
        <v>4</v>
      </c>
      <c r="D30" s="13">
        <v>9031199.4906641822</v>
      </c>
      <c r="E30" s="13">
        <v>447439761.40800011</v>
      </c>
      <c r="F30" s="13">
        <v>2.0184168394522809E-2</v>
      </c>
      <c r="G30" s="13"/>
      <c r="H30" s="13"/>
      <c r="I30" s="13"/>
      <c r="J30" s="13"/>
      <c r="K30" s="13"/>
      <c r="L30" s="14"/>
    </row>
    <row r="31" spans="2:12" x14ac:dyDescent="0.25">
      <c r="B31" s="12" t="s">
        <v>41</v>
      </c>
      <c r="C31" s="13">
        <v>2</v>
      </c>
      <c r="D31" s="13">
        <v>3908929.63636431</v>
      </c>
      <c r="E31" s="13">
        <v>142025173.97</v>
      </c>
      <c r="F31" s="13">
        <v>2.7522794213862351E-2</v>
      </c>
      <c r="G31" s="13"/>
      <c r="H31" s="13"/>
      <c r="I31" s="13"/>
      <c r="J31" s="13"/>
      <c r="K31" s="13"/>
      <c r="L31" s="14"/>
    </row>
    <row r="32" spans="2:12" x14ac:dyDescent="0.25">
      <c r="B32" s="12" t="s">
        <v>41</v>
      </c>
      <c r="C32" s="13">
        <v>9</v>
      </c>
      <c r="D32" s="13">
        <v>10605200.202661689</v>
      </c>
      <c r="E32" s="13">
        <v>279358075.99999988</v>
      </c>
      <c r="F32" s="13">
        <v>3.7962747862931627E-2</v>
      </c>
      <c r="G32" s="13"/>
      <c r="H32" s="13"/>
      <c r="I32" s="13"/>
      <c r="J32" s="13"/>
      <c r="K32" s="13"/>
      <c r="L32" s="14"/>
    </row>
    <row r="33" spans="2:12" x14ac:dyDescent="0.25">
      <c r="B33" s="12" t="s">
        <v>41</v>
      </c>
      <c r="C33" s="13">
        <v>3</v>
      </c>
      <c r="D33" s="13">
        <v>14648588.069023769</v>
      </c>
      <c r="E33" s="13">
        <v>405315873.13899988</v>
      </c>
      <c r="F33" s="13">
        <v>3.6141165544730972E-2</v>
      </c>
      <c r="G33" s="13"/>
      <c r="H33" s="13"/>
      <c r="I33" s="13"/>
      <c r="J33" s="13"/>
      <c r="K33" s="13"/>
      <c r="L33" s="14"/>
    </row>
    <row r="34" spans="2:12" x14ac:dyDescent="0.25">
      <c r="B34" s="12" t="s">
        <v>41</v>
      </c>
      <c r="C34" s="13">
        <v>0</v>
      </c>
      <c r="D34" s="13">
        <v>881517.21782883909</v>
      </c>
      <c r="E34" s="13">
        <v>22425178.010000002</v>
      </c>
      <c r="F34" s="13">
        <v>3.9309262893509542E-2</v>
      </c>
      <c r="G34" s="13"/>
      <c r="H34" s="13"/>
      <c r="I34" s="13"/>
      <c r="J34" s="13"/>
      <c r="K34" s="13"/>
      <c r="L34" s="14"/>
    </row>
    <row r="35" spans="2:12" x14ac:dyDescent="0.25">
      <c r="B35" s="12" t="s">
        <v>41</v>
      </c>
      <c r="C35" s="13">
        <v>1</v>
      </c>
      <c r="D35" s="13">
        <v>2577772.5672960021</v>
      </c>
      <c r="E35" s="13">
        <v>58383776.700000003</v>
      </c>
      <c r="F35" s="13">
        <v>4.4152206537471247E-2</v>
      </c>
      <c r="G35" s="13"/>
      <c r="H35" s="13"/>
      <c r="I35" s="13"/>
      <c r="J35" s="13"/>
      <c r="K35" s="13"/>
      <c r="L35" s="14"/>
    </row>
    <row r="36" spans="2:12" x14ac:dyDescent="0.25">
      <c r="B36" s="12"/>
      <c r="C36" s="13"/>
      <c r="D36" s="13"/>
      <c r="E36" s="13"/>
      <c r="F36" s="13"/>
      <c r="G36" s="13"/>
      <c r="H36" s="13"/>
      <c r="I36" s="13"/>
      <c r="J36" s="13"/>
      <c r="K36" s="13"/>
      <c r="L36" s="14"/>
    </row>
    <row r="37" spans="2:12" x14ac:dyDescent="0.25">
      <c r="B37" s="31" t="s">
        <v>154</v>
      </c>
      <c r="C37" s="13"/>
      <c r="D37" s="13"/>
      <c r="E37" s="13"/>
      <c r="F37" s="13"/>
      <c r="G37" s="13"/>
      <c r="H37" s="32" t="s">
        <v>155</v>
      </c>
      <c r="I37" s="13"/>
      <c r="J37" s="13"/>
      <c r="K37" s="13"/>
      <c r="L37" s="14"/>
    </row>
    <row r="38" spans="2:12" x14ac:dyDescent="0.25">
      <c r="B38" s="10" t="s">
        <v>34</v>
      </c>
      <c r="C38" s="1" t="s">
        <v>182</v>
      </c>
      <c r="D38" s="1" t="s">
        <v>159</v>
      </c>
      <c r="E38" s="1" t="s">
        <v>189</v>
      </c>
      <c r="F38" s="1" t="s">
        <v>190</v>
      </c>
      <c r="G38" s="13"/>
      <c r="H38" s="1" t="s">
        <v>34</v>
      </c>
      <c r="I38" s="1" t="s">
        <v>182</v>
      </c>
      <c r="J38" s="1" t="s">
        <v>159</v>
      </c>
      <c r="K38" s="1" t="s">
        <v>189</v>
      </c>
      <c r="L38" s="11" t="s">
        <v>190</v>
      </c>
    </row>
    <row r="39" spans="2:12" x14ac:dyDescent="0.25">
      <c r="B39" s="12" t="s">
        <v>39</v>
      </c>
      <c r="C39" s="13">
        <v>9</v>
      </c>
      <c r="D39" s="13">
        <v>481373.49065000011</v>
      </c>
      <c r="E39" s="13">
        <v>143230029.41999999</v>
      </c>
      <c r="F39" s="13">
        <v>3.3608419449419119E-3</v>
      </c>
      <c r="G39" s="13"/>
      <c r="H39" s="13" t="s">
        <v>39</v>
      </c>
      <c r="I39" s="13">
        <v>5</v>
      </c>
      <c r="J39" s="13">
        <v>1700189.4326899999</v>
      </c>
      <c r="K39" s="13">
        <v>354729776.58999997</v>
      </c>
      <c r="L39" s="14">
        <v>4.7929143390042922E-3</v>
      </c>
    </row>
    <row r="40" spans="2:12" x14ac:dyDescent="0.25">
      <c r="B40" s="12" t="s">
        <v>39</v>
      </c>
      <c r="C40" s="13">
        <v>8</v>
      </c>
      <c r="D40" s="13">
        <v>1152736.13053</v>
      </c>
      <c r="E40" s="13">
        <v>241909456.28999999</v>
      </c>
      <c r="F40" s="13">
        <v>4.7651553114488633E-3</v>
      </c>
      <c r="G40" s="13"/>
      <c r="H40" s="13" t="s">
        <v>39</v>
      </c>
      <c r="I40" s="13">
        <v>2</v>
      </c>
      <c r="J40" s="13">
        <v>3310102.9235</v>
      </c>
      <c r="K40" s="13">
        <v>1203571726.8</v>
      </c>
      <c r="L40" s="14">
        <v>2.750233201556459E-3</v>
      </c>
    </row>
    <row r="41" spans="2:12" x14ac:dyDescent="0.25">
      <c r="B41" s="12" t="s">
        <v>39</v>
      </c>
      <c r="C41" s="13">
        <v>3</v>
      </c>
      <c r="D41" s="13">
        <v>2202934.5122799999</v>
      </c>
      <c r="E41" s="13">
        <v>643624810</v>
      </c>
      <c r="F41" s="13">
        <v>3.4226998059319678E-3</v>
      </c>
      <c r="G41" s="13"/>
      <c r="H41" s="13" t="s">
        <v>39</v>
      </c>
      <c r="I41" s="13">
        <v>3</v>
      </c>
      <c r="J41" s="13">
        <v>3784508.39383</v>
      </c>
      <c r="K41" s="13">
        <v>909680396.82000005</v>
      </c>
      <c r="L41" s="14">
        <v>4.1602615677545996E-3</v>
      </c>
    </row>
    <row r="42" spans="2:12" x14ac:dyDescent="0.25">
      <c r="B42" s="12" t="s">
        <v>39</v>
      </c>
      <c r="C42" s="13">
        <v>6</v>
      </c>
      <c r="D42" s="13">
        <v>2174434.4637500001</v>
      </c>
      <c r="E42" s="13">
        <v>477511142.36900002</v>
      </c>
      <c r="F42" s="13">
        <v>4.5536831935739236E-3</v>
      </c>
      <c r="G42" s="13"/>
      <c r="H42" s="13" t="s">
        <v>39</v>
      </c>
      <c r="I42" s="13">
        <v>4</v>
      </c>
      <c r="J42" s="13">
        <v>2861161.02832</v>
      </c>
      <c r="K42" s="13">
        <v>504236106.04899991</v>
      </c>
      <c r="L42" s="14">
        <v>5.6742486188443679E-3</v>
      </c>
    </row>
    <row r="43" spans="2:12" x14ac:dyDescent="0.25">
      <c r="B43" s="12" t="s">
        <v>39</v>
      </c>
      <c r="C43" s="13">
        <v>5</v>
      </c>
      <c r="D43" s="13">
        <v>2504011.7939599999</v>
      </c>
      <c r="E43" s="13">
        <v>564334580.32000005</v>
      </c>
      <c r="F43" s="13">
        <v>4.4371050105420197E-3</v>
      </c>
      <c r="G43" s="13"/>
      <c r="H43" s="13" t="s">
        <v>39</v>
      </c>
      <c r="I43" s="13">
        <v>1</v>
      </c>
      <c r="J43" s="13">
        <v>2990185.7365999999</v>
      </c>
      <c r="K43" s="13">
        <v>661860076.98800015</v>
      </c>
      <c r="L43" s="14">
        <v>4.5178517946085663E-3</v>
      </c>
    </row>
    <row r="44" spans="2:12" x14ac:dyDescent="0.25">
      <c r="B44" s="12" t="s">
        <v>39</v>
      </c>
      <c r="C44" s="13">
        <v>4</v>
      </c>
      <c r="D44" s="13">
        <v>2541678.0171400001</v>
      </c>
      <c r="E44" s="13">
        <v>692669074.25</v>
      </c>
      <c r="F44" s="13">
        <v>3.6693972802121239E-3</v>
      </c>
      <c r="G44" s="13"/>
      <c r="H44" s="13" t="s">
        <v>39</v>
      </c>
      <c r="I44" s="13">
        <v>0</v>
      </c>
      <c r="J44" s="13">
        <v>1157621.45832</v>
      </c>
      <c r="K44" s="13">
        <v>123624034.67900001</v>
      </c>
      <c r="L44" s="14">
        <v>9.3640485147233679E-3</v>
      </c>
    </row>
    <row r="45" spans="2:12" x14ac:dyDescent="0.25">
      <c r="B45" s="12" t="s">
        <v>39</v>
      </c>
      <c r="C45" s="13">
        <v>7</v>
      </c>
      <c r="D45" s="13">
        <v>1931185.4384699999</v>
      </c>
      <c r="E45" s="13">
        <v>373292315.79000002</v>
      </c>
      <c r="F45" s="13">
        <v>5.1733865305612437E-3</v>
      </c>
      <c r="G45" s="13"/>
      <c r="H45" s="13" t="s">
        <v>39</v>
      </c>
      <c r="I45" s="13">
        <v>6</v>
      </c>
      <c r="J45" s="13">
        <v>929936.12553999992</v>
      </c>
      <c r="K45" s="13">
        <v>192843929.16</v>
      </c>
      <c r="L45" s="14">
        <v>4.8222214180693463E-3</v>
      </c>
    </row>
    <row r="46" spans="2:12" x14ac:dyDescent="0.25">
      <c r="B46" s="12" t="s">
        <v>39</v>
      </c>
      <c r="C46" s="13">
        <v>0</v>
      </c>
      <c r="D46" s="13">
        <v>578692.88208000001</v>
      </c>
      <c r="E46" s="13">
        <v>58752344.619000003</v>
      </c>
      <c r="F46" s="13">
        <v>9.8496985240799362E-3</v>
      </c>
      <c r="G46" s="13"/>
      <c r="H46" s="13" t="s">
        <v>39</v>
      </c>
      <c r="I46" s="13">
        <v>8</v>
      </c>
      <c r="J46" s="13">
        <v>108339.79578</v>
      </c>
      <c r="K46" s="13">
        <v>51587239.470000014</v>
      </c>
      <c r="L46" s="14">
        <v>2.1001278008489642E-3</v>
      </c>
    </row>
    <row r="47" spans="2:12" x14ac:dyDescent="0.25">
      <c r="B47" s="12" t="s">
        <v>39</v>
      </c>
      <c r="C47" s="13">
        <v>2</v>
      </c>
      <c r="D47" s="13">
        <v>1734524.7904000001</v>
      </c>
      <c r="E47" s="13">
        <v>575562468.82000005</v>
      </c>
      <c r="F47" s="13">
        <v>3.0136169127845812E-3</v>
      </c>
      <c r="G47" s="13"/>
      <c r="H47" s="13" t="s">
        <v>39</v>
      </c>
      <c r="I47" s="13">
        <v>7</v>
      </c>
      <c r="J47" s="13">
        <v>301512.48602999997</v>
      </c>
      <c r="K47" s="13">
        <v>84159336</v>
      </c>
      <c r="L47" s="14">
        <v>3.582638603873966E-3</v>
      </c>
    </row>
    <row r="48" spans="2:12" x14ac:dyDescent="0.25">
      <c r="B48" s="12" t="s">
        <v>39</v>
      </c>
      <c r="C48" s="13">
        <v>1</v>
      </c>
      <c r="D48" s="13">
        <v>1992821.33824</v>
      </c>
      <c r="E48" s="13">
        <v>321029879.01800001</v>
      </c>
      <c r="F48" s="13">
        <v>6.2075883538811154E-3</v>
      </c>
      <c r="G48" s="13"/>
      <c r="H48" s="13" t="s">
        <v>39</v>
      </c>
      <c r="I48" s="13">
        <v>9</v>
      </c>
      <c r="J48" s="13">
        <v>169160.27866000001</v>
      </c>
      <c r="K48" s="13">
        <v>73595510.440000013</v>
      </c>
      <c r="L48" s="14">
        <v>2.2985135594366288E-3</v>
      </c>
    </row>
    <row r="49" spans="2:12" x14ac:dyDescent="0.25">
      <c r="B49" s="12" t="s">
        <v>97</v>
      </c>
      <c r="C49" s="13">
        <v>9</v>
      </c>
      <c r="D49" s="13">
        <v>236706.75229</v>
      </c>
      <c r="E49" s="13">
        <v>143230029.41999999</v>
      </c>
      <c r="F49" s="13">
        <v>1.6526335521156251E-3</v>
      </c>
      <c r="G49" s="13"/>
      <c r="H49" s="13" t="s">
        <v>97</v>
      </c>
      <c r="I49" s="13">
        <v>5</v>
      </c>
      <c r="J49" s="13">
        <v>727083.56402000005</v>
      </c>
      <c r="K49" s="13">
        <v>354729776.58999997</v>
      </c>
      <c r="L49" s="14">
        <v>2.0496829192333909E-3</v>
      </c>
    </row>
    <row r="50" spans="2:12" x14ac:dyDescent="0.25">
      <c r="B50" s="12" t="s">
        <v>97</v>
      </c>
      <c r="C50" s="13">
        <v>8</v>
      </c>
      <c r="D50" s="13">
        <v>578043.10766999994</v>
      </c>
      <c r="E50" s="13">
        <v>241909456.28999999</v>
      </c>
      <c r="F50" s="13">
        <v>2.3895019092475839E-3</v>
      </c>
      <c r="G50" s="13"/>
      <c r="H50" s="13" t="s">
        <v>97</v>
      </c>
      <c r="I50" s="13">
        <v>2</v>
      </c>
      <c r="J50" s="13">
        <v>1713019.9943299999</v>
      </c>
      <c r="K50" s="13">
        <v>1203571726.8</v>
      </c>
      <c r="L50" s="14">
        <v>1.4232803547857479E-3</v>
      </c>
    </row>
    <row r="51" spans="2:12" x14ac:dyDescent="0.25">
      <c r="B51" s="12" t="s">
        <v>97</v>
      </c>
      <c r="C51" s="13">
        <v>3</v>
      </c>
      <c r="D51" s="13">
        <v>1097095.89705</v>
      </c>
      <c r="E51" s="13">
        <v>643624810</v>
      </c>
      <c r="F51" s="13">
        <v>1.704558121446561E-3</v>
      </c>
      <c r="G51" s="13"/>
      <c r="H51" s="13" t="s">
        <v>97</v>
      </c>
      <c r="I51" s="13">
        <v>3</v>
      </c>
      <c r="J51" s="13">
        <v>1822783.56871</v>
      </c>
      <c r="K51" s="13">
        <v>909680396.82000005</v>
      </c>
      <c r="L51" s="14">
        <v>2.0037626127615421E-3</v>
      </c>
    </row>
    <row r="52" spans="2:12" x14ac:dyDescent="0.25">
      <c r="B52" s="12" t="s">
        <v>97</v>
      </c>
      <c r="C52" s="13">
        <v>6</v>
      </c>
      <c r="D52" s="13">
        <v>1183745.4868699999</v>
      </c>
      <c r="E52" s="13">
        <v>477511142.36900002</v>
      </c>
      <c r="F52" s="13">
        <v>2.4789902932888059E-3</v>
      </c>
      <c r="G52" s="13"/>
      <c r="H52" s="13" t="s">
        <v>97</v>
      </c>
      <c r="I52" s="13">
        <v>4</v>
      </c>
      <c r="J52" s="13">
        <v>1378371.9128699999</v>
      </c>
      <c r="K52" s="13">
        <v>504236106.04899991</v>
      </c>
      <c r="L52" s="14">
        <v>2.7335843195966112E-3</v>
      </c>
    </row>
    <row r="53" spans="2:12" x14ac:dyDescent="0.25">
      <c r="B53" s="12" t="s">
        <v>97</v>
      </c>
      <c r="C53" s="13">
        <v>5</v>
      </c>
      <c r="D53" s="13">
        <v>1385782.85843</v>
      </c>
      <c r="E53" s="13">
        <v>564334580.32000005</v>
      </c>
      <c r="F53" s="13">
        <v>2.4556050732248351E-3</v>
      </c>
      <c r="G53" s="13"/>
      <c r="H53" s="13" t="s">
        <v>97</v>
      </c>
      <c r="I53" s="13">
        <v>1</v>
      </c>
      <c r="J53" s="13">
        <v>1932252.89787</v>
      </c>
      <c r="K53" s="13">
        <v>661860076.98800015</v>
      </c>
      <c r="L53" s="14">
        <v>2.9194280861648539E-3</v>
      </c>
    </row>
    <row r="54" spans="2:12" x14ac:dyDescent="0.25">
      <c r="B54" s="12" t="s">
        <v>97</v>
      </c>
      <c r="C54" s="13">
        <v>4</v>
      </c>
      <c r="D54" s="13">
        <v>1301216.1423200001</v>
      </c>
      <c r="E54" s="13">
        <v>692669074.25</v>
      </c>
      <c r="F54" s="13">
        <v>1.8785538299496271E-3</v>
      </c>
      <c r="G54" s="13"/>
      <c r="H54" s="13" t="s">
        <v>97</v>
      </c>
      <c r="I54" s="13">
        <v>0</v>
      </c>
      <c r="J54" s="13">
        <v>931272.74711000011</v>
      </c>
      <c r="K54" s="13">
        <v>123624034.67900001</v>
      </c>
      <c r="L54" s="14">
        <v>7.5331042990800824E-3</v>
      </c>
    </row>
    <row r="55" spans="2:12" x14ac:dyDescent="0.25">
      <c r="B55" s="12" t="s">
        <v>97</v>
      </c>
      <c r="C55" s="13">
        <v>7</v>
      </c>
      <c r="D55" s="13">
        <v>973593.41136999987</v>
      </c>
      <c r="E55" s="13">
        <v>373292315.79000002</v>
      </c>
      <c r="F55" s="13">
        <v>2.608126045427912E-3</v>
      </c>
      <c r="G55" s="13"/>
      <c r="H55" s="13" t="s">
        <v>97</v>
      </c>
      <c r="I55" s="13">
        <v>6</v>
      </c>
      <c r="J55" s="13">
        <v>460187.85324000003</v>
      </c>
      <c r="K55" s="13">
        <v>192843929.16</v>
      </c>
      <c r="L55" s="14">
        <v>2.3863227390383038E-3</v>
      </c>
    </row>
    <row r="56" spans="2:12" x14ac:dyDescent="0.25">
      <c r="B56" s="12" t="s">
        <v>97</v>
      </c>
      <c r="C56" s="13">
        <v>0</v>
      </c>
      <c r="D56" s="13">
        <v>386826.88694</v>
      </c>
      <c r="E56" s="13">
        <v>58752344.619000003</v>
      </c>
      <c r="F56" s="13">
        <v>6.5840246793300496E-3</v>
      </c>
      <c r="G56" s="13"/>
      <c r="H56" s="13" t="s">
        <v>97</v>
      </c>
      <c r="I56" s="13">
        <v>8</v>
      </c>
      <c r="J56" s="13">
        <v>60894.276570000002</v>
      </c>
      <c r="K56" s="13">
        <v>51587239.470000014</v>
      </c>
      <c r="L56" s="14">
        <v>1.1804135517934119E-3</v>
      </c>
    </row>
    <row r="57" spans="2:12" x14ac:dyDescent="0.25">
      <c r="B57" s="12" t="s">
        <v>97</v>
      </c>
      <c r="C57" s="13">
        <v>2</v>
      </c>
      <c r="D57" s="13">
        <v>927856.58810000005</v>
      </c>
      <c r="E57" s="13">
        <v>575562468.82000005</v>
      </c>
      <c r="F57" s="13">
        <v>1.6120866775803889E-3</v>
      </c>
      <c r="G57" s="13"/>
      <c r="H57" s="13" t="s">
        <v>97</v>
      </c>
      <c r="I57" s="13">
        <v>7</v>
      </c>
      <c r="J57" s="13">
        <v>158825.47902</v>
      </c>
      <c r="K57" s="13">
        <v>84159336</v>
      </c>
      <c r="L57" s="14">
        <v>1.887199763790912E-3</v>
      </c>
    </row>
    <row r="58" spans="2:12" x14ac:dyDescent="0.25">
      <c r="B58" s="12" t="s">
        <v>97</v>
      </c>
      <c r="C58" s="13">
        <v>1</v>
      </c>
      <c r="D58" s="13">
        <v>1249991.1357400001</v>
      </c>
      <c r="E58" s="13">
        <v>321029879.01800001</v>
      </c>
      <c r="F58" s="13">
        <v>3.8936909535137489E-3</v>
      </c>
      <c r="G58" s="13"/>
      <c r="H58" s="13" t="s">
        <v>97</v>
      </c>
      <c r="I58" s="13">
        <v>9</v>
      </c>
      <c r="J58" s="13">
        <v>149824.11366</v>
      </c>
      <c r="K58" s="13">
        <v>73595510.440000013</v>
      </c>
      <c r="L58" s="14">
        <v>2.0357778995519931E-3</v>
      </c>
    </row>
    <row r="59" spans="2:12" x14ac:dyDescent="0.25">
      <c r="B59" s="12" t="s">
        <v>41</v>
      </c>
      <c r="C59" s="13">
        <v>9</v>
      </c>
      <c r="D59" s="13">
        <v>3770569.880465392</v>
      </c>
      <c r="E59" s="13">
        <v>143230029.41999999</v>
      </c>
      <c r="F59" s="13">
        <v>2.6325274774668769E-2</v>
      </c>
      <c r="G59" s="13"/>
      <c r="H59" s="13" t="s">
        <v>41</v>
      </c>
      <c r="I59" s="13">
        <v>5</v>
      </c>
      <c r="J59" s="13">
        <v>9325382.0783564337</v>
      </c>
      <c r="K59" s="13">
        <v>354729776.58999997</v>
      </c>
      <c r="L59" s="14">
        <v>2.6288692671928689E-2</v>
      </c>
    </row>
    <row r="60" spans="2:12" x14ac:dyDescent="0.25">
      <c r="B60" s="12" t="s">
        <v>41</v>
      </c>
      <c r="C60" s="13">
        <v>8</v>
      </c>
      <c r="D60" s="13">
        <v>8614520.411411358</v>
      </c>
      <c r="E60" s="13">
        <v>241909456.28999999</v>
      </c>
      <c r="F60" s="13">
        <v>3.5610515370198291E-2</v>
      </c>
      <c r="G60" s="13"/>
      <c r="H60" s="13" t="s">
        <v>41</v>
      </c>
      <c r="I60" s="13">
        <v>2</v>
      </c>
      <c r="J60" s="13">
        <v>26569852.753385279</v>
      </c>
      <c r="K60" s="13">
        <v>1203571726.8</v>
      </c>
      <c r="L60" s="14">
        <v>2.2075836580199459E-2</v>
      </c>
    </row>
    <row r="61" spans="2:12" x14ac:dyDescent="0.25">
      <c r="B61" s="12" t="s">
        <v>41</v>
      </c>
      <c r="C61" s="13">
        <v>3</v>
      </c>
      <c r="D61" s="13">
        <v>11219708.789253751</v>
      </c>
      <c r="E61" s="13">
        <v>643624810</v>
      </c>
      <c r="F61" s="13">
        <v>1.743206385915072E-2</v>
      </c>
      <c r="G61" s="13"/>
      <c r="H61" s="13" t="s">
        <v>41</v>
      </c>
      <c r="I61" s="13">
        <v>3</v>
      </c>
      <c r="J61" s="13">
        <v>22950600.96789946</v>
      </c>
      <c r="K61" s="13">
        <v>909680396.82000005</v>
      </c>
      <c r="L61" s="14">
        <v>2.522930146469974E-2</v>
      </c>
    </row>
    <row r="62" spans="2:12" x14ac:dyDescent="0.25">
      <c r="B62" s="12" t="s">
        <v>41</v>
      </c>
      <c r="C62" s="13">
        <v>6</v>
      </c>
      <c r="D62" s="13">
        <v>15094577.436757989</v>
      </c>
      <c r="E62" s="13">
        <v>477511142.36900002</v>
      </c>
      <c r="F62" s="13">
        <v>3.1610942860666402E-2</v>
      </c>
      <c r="G62" s="13"/>
      <c r="H62" s="13" t="s">
        <v>41</v>
      </c>
      <c r="I62" s="13">
        <v>4</v>
      </c>
      <c r="J62" s="13">
        <v>14860695.731870029</v>
      </c>
      <c r="K62" s="13">
        <v>504236106.04899991</v>
      </c>
      <c r="L62" s="14">
        <v>2.947170096229864E-2</v>
      </c>
    </row>
    <row r="63" spans="2:12" x14ac:dyDescent="0.25">
      <c r="B63" s="12" t="s">
        <v>41</v>
      </c>
      <c r="C63" s="13">
        <v>5</v>
      </c>
      <c r="D63" s="13">
        <v>15508891.36179523</v>
      </c>
      <c r="E63" s="13">
        <v>564334580.32000005</v>
      </c>
      <c r="F63" s="13">
        <v>2.74817314101168E-2</v>
      </c>
      <c r="G63" s="13"/>
      <c r="H63" s="13" t="s">
        <v>41</v>
      </c>
      <c r="I63" s="13">
        <v>1</v>
      </c>
      <c r="J63" s="13">
        <v>16308074.032609301</v>
      </c>
      <c r="K63" s="13">
        <v>661860076.98800015</v>
      </c>
      <c r="L63" s="14">
        <v>2.463976087940559E-2</v>
      </c>
    </row>
    <row r="64" spans="2:12" x14ac:dyDescent="0.25">
      <c r="B64" s="12" t="s">
        <v>41</v>
      </c>
      <c r="C64" s="13">
        <v>4</v>
      </c>
      <c r="D64" s="13">
        <v>13327044.01822559</v>
      </c>
      <c r="E64" s="13">
        <v>692669074.25</v>
      </c>
      <c r="F64" s="13">
        <v>1.9240131418680261E-2</v>
      </c>
      <c r="G64" s="13"/>
      <c r="H64" s="13" t="s">
        <v>41</v>
      </c>
      <c r="I64" s="13">
        <v>0</v>
      </c>
      <c r="J64" s="13">
        <v>4824866.5747483335</v>
      </c>
      <c r="K64" s="13">
        <v>123624034.67900001</v>
      </c>
      <c r="L64" s="14">
        <v>3.9028548026898632E-2</v>
      </c>
    </row>
    <row r="65" spans="2:12" x14ac:dyDescent="0.25">
      <c r="B65" s="12" t="s">
        <v>41</v>
      </c>
      <c r="C65" s="13">
        <v>7</v>
      </c>
      <c r="D65" s="13">
        <v>12393914.40659342</v>
      </c>
      <c r="E65" s="13">
        <v>373292315.79000002</v>
      </c>
      <c r="F65" s="13">
        <v>3.3201632828589393E-2</v>
      </c>
      <c r="G65" s="13"/>
      <c r="H65" s="13" t="s">
        <v>41</v>
      </c>
      <c r="I65" s="13">
        <v>6</v>
      </c>
      <c r="J65" s="13">
        <v>4459405.4066429548</v>
      </c>
      <c r="K65" s="13">
        <v>192843929.16</v>
      </c>
      <c r="L65" s="14">
        <v>2.3124427230182841E-2</v>
      </c>
    </row>
    <row r="66" spans="2:12" x14ac:dyDescent="0.25">
      <c r="B66" s="12" t="s">
        <v>41</v>
      </c>
      <c r="C66" s="13">
        <v>0</v>
      </c>
      <c r="D66" s="13">
        <v>1631287.6252177779</v>
      </c>
      <c r="E66" s="13">
        <v>58752344.619000003</v>
      </c>
      <c r="F66" s="13">
        <v>2.7765489799537871E-2</v>
      </c>
      <c r="G66" s="13"/>
      <c r="H66" s="13" t="s">
        <v>41</v>
      </c>
      <c r="I66" s="13">
        <v>8</v>
      </c>
      <c r="J66" s="13">
        <v>1500106.231369941</v>
      </c>
      <c r="K66" s="13">
        <v>51587239.470000014</v>
      </c>
      <c r="L66" s="14">
        <v>2.9079017345797521E-2</v>
      </c>
    </row>
    <row r="67" spans="2:12" x14ac:dyDescent="0.25">
      <c r="B67" s="12" t="s">
        <v>41</v>
      </c>
      <c r="C67" s="13">
        <v>2</v>
      </c>
      <c r="D67" s="13">
        <v>9505855.1528417952</v>
      </c>
      <c r="E67" s="13">
        <v>575562468.82000005</v>
      </c>
      <c r="F67" s="13">
        <v>1.651576617274993E-2</v>
      </c>
      <c r="G67" s="13"/>
      <c r="H67" s="13" t="s">
        <v>41</v>
      </c>
      <c r="I67" s="13">
        <v>7</v>
      </c>
      <c r="J67" s="13">
        <v>2560396.0663128821</v>
      </c>
      <c r="K67" s="13">
        <v>84159336</v>
      </c>
      <c r="L67" s="14">
        <v>3.0423197092630128E-2</v>
      </c>
    </row>
    <row r="68" spans="2:12" ht="15.75" thickBot="1" x14ac:dyDescent="0.3">
      <c r="B68" s="15" t="s">
        <v>41</v>
      </c>
      <c r="C68" s="16">
        <v>1</v>
      </c>
      <c r="D68" s="16">
        <v>14430168.639544981</v>
      </c>
      <c r="E68" s="16">
        <v>321029879.01800001</v>
      </c>
      <c r="F68" s="16">
        <v>4.4949612427620432E-2</v>
      </c>
      <c r="G68" s="16"/>
      <c r="H68" s="16" t="s">
        <v>41</v>
      </c>
      <c r="I68" s="16">
        <v>9</v>
      </c>
      <c r="J68" s="16">
        <v>3563086.914687634</v>
      </c>
      <c r="K68" s="16">
        <v>73595510.440000013</v>
      </c>
      <c r="L68" s="17">
        <v>4.8414460248801458E-2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2" sqref="A2"/>
    </sheetView>
  </sheetViews>
  <sheetFormatPr baseColWidth="10" defaultRowHeight="15" x14ac:dyDescent="0.25"/>
  <cols>
    <col min="2" max="2" width="15.7109375" bestFit="1" customWidth="1"/>
    <col min="3" max="3" width="19.42578125" bestFit="1" customWidth="1"/>
    <col min="5" max="5" width="22.5703125" bestFit="1" customWidth="1"/>
  </cols>
  <sheetData>
    <row r="1" spans="1:6" x14ac:dyDescent="0.25">
      <c r="A1" s="2" t="s">
        <v>213</v>
      </c>
    </row>
    <row r="2" spans="1:6" ht="15.75" thickBot="1" x14ac:dyDescent="0.3">
      <c r="A2" s="112" t="s">
        <v>738</v>
      </c>
    </row>
    <row r="3" spans="1:6" x14ac:dyDescent="0.25">
      <c r="B3" s="6" t="s">
        <v>2</v>
      </c>
      <c r="C3" s="7"/>
      <c r="D3" s="7"/>
      <c r="E3" s="7"/>
      <c r="F3" s="9"/>
    </row>
    <row r="4" spans="1:6" x14ac:dyDescent="0.25">
      <c r="B4" s="10" t="s">
        <v>173</v>
      </c>
      <c r="C4" s="1" t="s">
        <v>191</v>
      </c>
      <c r="D4" s="1" t="s">
        <v>192</v>
      </c>
      <c r="E4" s="1" t="s">
        <v>193</v>
      </c>
      <c r="F4" s="11" t="s">
        <v>120</v>
      </c>
    </row>
    <row r="5" spans="1:6" x14ac:dyDescent="0.25">
      <c r="B5" s="12" t="s">
        <v>25</v>
      </c>
      <c r="C5" s="13">
        <v>1</v>
      </c>
      <c r="D5" s="13">
        <v>440697</v>
      </c>
      <c r="E5" s="13">
        <v>1461032</v>
      </c>
      <c r="F5" s="14">
        <v>0.30163405045200931</v>
      </c>
    </row>
    <row r="6" spans="1:6" x14ac:dyDescent="0.25">
      <c r="B6" s="12" t="s">
        <v>25</v>
      </c>
      <c r="C6" s="13">
        <v>2</v>
      </c>
      <c r="D6" s="13">
        <v>455870</v>
      </c>
      <c r="E6" s="13">
        <v>1461032</v>
      </c>
      <c r="F6" s="14">
        <v>0.3120191754869161</v>
      </c>
    </row>
    <row r="7" spans="1:6" x14ac:dyDescent="0.25">
      <c r="B7" s="12" t="s">
        <v>25</v>
      </c>
      <c r="C7" s="13">
        <v>3</v>
      </c>
      <c r="D7" s="13">
        <v>378611</v>
      </c>
      <c r="E7" s="13">
        <v>1461032</v>
      </c>
      <c r="F7" s="14">
        <v>0.25913943021097419</v>
      </c>
    </row>
    <row r="8" spans="1:6" x14ac:dyDescent="0.25">
      <c r="B8" s="12" t="s">
        <v>25</v>
      </c>
      <c r="C8" s="13">
        <v>4</v>
      </c>
      <c r="D8" s="13">
        <v>185854</v>
      </c>
      <c r="E8" s="13">
        <v>1461032</v>
      </c>
      <c r="F8" s="14">
        <v>0.12720734385010049</v>
      </c>
    </row>
    <row r="9" spans="1:6" x14ac:dyDescent="0.25">
      <c r="B9" s="12" t="s">
        <v>27</v>
      </c>
      <c r="C9" s="13">
        <v>1</v>
      </c>
      <c r="D9" s="13">
        <v>2616018.84</v>
      </c>
      <c r="E9" s="13">
        <v>6493134.8399999999</v>
      </c>
      <c r="F9" s="14">
        <v>0.40288996062185578</v>
      </c>
    </row>
    <row r="10" spans="1:6" x14ac:dyDescent="0.25">
      <c r="B10" s="12" t="s">
        <v>27</v>
      </c>
      <c r="C10" s="13">
        <v>2</v>
      </c>
      <c r="D10" s="13">
        <v>2406800</v>
      </c>
      <c r="E10" s="13">
        <v>6493134.8399999999</v>
      </c>
      <c r="F10" s="14">
        <v>0.37066841507329612</v>
      </c>
    </row>
    <row r="11" spans="1:6" x14ac:dyDescent="0.25">
      <c r="B11" s="12" t="s">
        <v>27</v>
      </c>
      <c r="C11" s="13">
        <v>3</v>
      </c>
      <c r="D11" s="13">
        <v>1383299</v>
      </c>
      <c r="E11" s="13">
        <v>6493134.8399999999</v>
      </c>
      <c r="F11" s="14">
        <v>0.21304023928140081</v>
      </c>
    </row>
    <row r="12" spans="1:6" x14ac:dyDescent="0.25">
      <c r="B12" s="12" t="s">
        <v>27</v>
      </c>
      <c r="C12" s="13">
        <v>4</v>
      </c>
      <c r="D12" s="13">
        <v>87017</v>
      </c>
      <c r="E12" s="13">
        <v>6493134.8399999999</v>
      </c>
      <c r="F12" s="14">
        <v>1.3401385023447321E-2</v>
      </c>
    </row>
    <row r="13" spans="1:6" x14ac:dyDescent="0.25">
      <c r="B13" s="12" t="s">
        <v>26</v>
      </c>
      <c r="C13" s="13">
        <v>1</v>
      </c>
      <c r="D13" s="13">
        <v>400154</v>
      </c>
      <c r="E13" s="13">
        <v>1371387</v>
      </c>
      <c r="F13" s="14">
        <v>0.29178780315111641</v>
      </c>
    </row>
    <row r="14" spans="1:6" x14ac:dyDescent="0.25">
      <c r="B14" s="12" t="s">
        <v>26</v>
      </c>
      <c r="C14" s="13">
        <v>2</v>
      </c>
      <c r="D14" s="13">
        <v>437873</v>
      </c>
      <c r="E14" s="13">
        <v>1371387</v>
      </c>
      <c r="F14" s="14">
        <v>0.31929207437433782</v>
      </c>
    </row>
    <row r="15" spans="1:6" x14ac:dyDescent="0.25">
      <c r="B15" s="12" t="s">
        <v>26</v>
      </c>
      <c r="C15" s="13">
        <v>3</v>
      </c>
      <c r="D15" s="13">
        <v>367633</v>
      </c>
      <c r="E15" s="13">
        <v>1371387</v>
      </c>
      <c r="F15" s="14">
        <v>0.26807385515540111</v>
      </c>
    </row>
    <row r="16" spans="1:6" x14ac:dyDescent="0.25">
      <c r="B16" s="12" t="s">
        <v>26</v>
      </c>
      <c r="C16" s="13">
        <v>4</v>
      </c>
      <c r="D16" s="13">
        <v>165727</v>
      </c>
      <c r="E16" s="13">
        <v>1371387</v>
      </c>
      <c r="F16" s="14">
        <v>0.1208462673191448</v>
      </c>
    </row>
    <row r="17" spans="2:6" x14ac:dyDescent="0.25">
      <c r="B17" s="12" t="s">
        <v>28</v>
      </c>
      <c r="C17" s="13">
        <v>1</v>
      </c>
      <c r="D17" s="13">
        <v>3025292</v>
      </c>
      <c r="E17" s="13">
        <v>6517461</v>
      </c>
      <c r="F17" s="14">
        <v>0.46418260116938181</v>
      </c>
    </row>
    <row r="18" spans="2:6" x14ac:dyDescent="0.25">
      <c r="B18" s="12" t="s">
        <v>28</v>
      </c>
      <c r="C18" s="13">
        <v>2</v>
      </c>
      <c r="D18" s="13">
        <v>2963437</v>
      </c>
      <c r="E18" s="13">
        <v>6517461</v>
      </c>
      <c r="F18" s="14">
        <v>0.45469194215354719</v>
      </c>
    </row>
    <row r="19" spans="2:6" x14ac:dyDescent="0.25">
      <c r="B19" s="12" t="s">
        <v>28</v>
      </c>
      <c r="C19" s="13">
        <v>3</v>
      </c>
      <c r="D19" s="13">
        <v>528452</v>
      </c>
      <c r="E19" s="13">
        <v>6517461</v>
      </c>
      <c r="F19" s="14">
        <v>8.1082495161842932E-2</v>
      </c>
    </row>
    <row r="20" spans="2:6" ht="15.75" thickBot="1" x14ac:dyDescent="0.3">
      <c r="B20" s="15" t="s">
        <v>28</v>
      </c>
      <c r="C20" s="16">
        <v>4</v>
      </c>
      <c r="D20" s="16">
        <v>280</v>
      </c>
      <c r="E20" s="16">
        <v>6517461</v>
      </c>
      <c r="F20" s="17">
        <v>4.2961515228092657E-5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A2" sqref="A2"/>
    </sheetView>
  </sheetViews>
  <sheetFormatPr baseColWidth="10" defaultRowHeight="15" x14ac:dyDescent="0.25"/>
  <cols>
    <col min="2" max="2" width="19.42578125" bestFit="1" customWidth="1"/>
    <col min="5" max="5" width="17.140625" bestFit="1" customWidth="1"/>
    <col min="6" max="6" width="15.85546875" bestFit="1" customWidth="1"/>
  </cols>
  <sheetData>
    <row r="1" spans="1:6" x14ac:dyDescent="0.25">
      <c r="A1" s="2" t="s">
        <v>214</v>
      </c>
    </row>
    <row r="2" spans="1:6" ht="15.75" thickBot="1" x14ac:dyDescent="0.3">
      <c r="A2" s="112" t="s">
        <v>738</v>
      </c>
    </row>
    <row r="3" spans="1:6" x14ac:dyDescent="0.25">
      <c r="B3" s="35" t="s">
        <v>2</v>
      </c>
      <c r="C3" s="36"/>
      <c r="D3" s="36"/>
      <c r="E3" s="36"/>
      <c r="F3" s="37"/>
    </row>
    <row r="4" spans="1:6" x14ac:dyDescent="0.25">
      <c r="B4" s="10" t="s">
        <v>191</v>
      </c>
      <c r="C4" s="1" t="s">
        <v>157</v>
      </c>
      <c r="D4" s="1" t="s">
        <v>121</v>
      </c>
      <c r="E4" s="1" t="s">
        <v>122</v>
      </c>
      <c r="F4" s="11" t="s">
        <v>123</v>
      </c>
    </row>
    <row r="5" spans="1:6" x14ac:dyDescent="0.25">
      <c r="B5" s="38" t="s">
        <v>124</v>
      </c>
      <c r="C5" s="34">
        <v>1729694</v>
      </c>
      <c r="D5" s="34">
        <v>66</v>
      </c>
      <c r="E5" s="34" t="s">
        <v>125</v>
      </c>
      <c r="F5" s="39" t="s">
        <v>40</v>
      </c>
    </row>
    <row r="6" spans="1:6" x14ac:dyDescent="0.25">
      <c r="B6" s="38" t="s">
        <v>124</v>
      </c>
      <c r="C6" s="34">
        <v>573474</v>
      </c>
      <c r="D6" s="34">
        <v>22</v>
      </c>
      <c r="E6" s="34" t="s">
        <v>126</v>
      </c>
      <c r="F6" s="39" t="s">
        <v>41</v>
      </c>
    </row>
    <row r="7" spans="1:6" x14ac:dyDescent="0.25">
      <c r="B7" s="38" t="s">
        <v>124</v>
      </c>
      <c r="C7" s="34">
        <v>880776</v>
      </c>
      <c r="D7" s="34">
        <v>34</v>
      </c>
      <c r="E7" s="34" t="s">
        <v>127</v>
      </c>
      <c r="F7" s="39" t="s">
        <v>42</v>
      </c>
    </row>
    <row r="8" spans="1:6" x14ac:dyDescent="0.25">
      <c r="B8" s="38" t="s">
        <v>124</v>
      </c>
      <c r="C8" s="34">
        <v>985596</v>
      </c>
      <c r="D8" s="34">
        <v>38</v>
      </c>
      <c r="E8" s="34" t="s">
        <v>128</v>
      </c>
      <c r="F8" s="39" t="s">
        <v>39</v>
      </c>
    </row>
    <row r="9" spans="1:6" x14ac:dyDescent="0.25">
      <c r="B9" s="38" t="s">
        <v>129</v>
      </c>
      <c r="C9" s="34">
        <v>288110</v>
      </c>
      <c r="D9" s="34">
        <v>11</v>
      </c>
      <c r="E9" s="34" t="s">
        <v>130</v>
      </c>
      <c r="F9" s="39" t="s">
        <v>131</v>
      </c>
    </row>
    <row r="10" spans="1:6" x14ac:dyDescent="0.25">
      <c r="B10" s="38" t="s">
        <v>129</v>
      </c>
      <c r="C10" s="34">
        <v>383865</v>
      </c>
      <c r="D10" s="34">
        <v>15</v>
      </c>
      <c r="E10" s="34" t="s">
        <v>132</v>
      </c>
      <c r="F10" s="39" t="s">
        <v>133</v>
      </c>
    </row>
    <row r="11" spans="1:6" x14ac:dyDescent="0.25">
      <c r="B11" s="38" t="s">
        <v>129</v>
      </c>
      <c r="C11" s="34">
        <v>382599</v>
      </c>
      <c r="D11" s="34">
        <v>15</v>
      </c>
      <c r="E11" s="34" t="s">
        <v>134</v>
      </c>
      <c r="F11" s="39" t="s">
        <v>135</v>
      </c>
    </row>
    <row r="12" spans="1:6" x14ac:dyDescent="0.25">
      <c r="B12" s="38" t="s">
        <v>129</v>
      </c>
      <c r="C12" s="34">
        <v>269209</v>
      </c>
      <c r="D12" s="34">
        <v>10</v>
      </c>
      <c r="E12" s="34" t="s">
        <v>136</v>
      </c>
      <c r="F12" s="39" t="s">
        <v>137</v>
      </c>
    </row>
    <row r="13" spans="1:6" x14ac:dyDescent="0.25">
      <c r="B13" s="38" t="s">
        <v>129</v>
      </c>
      <c r="C13" s="34">
        <v>359296</v>
      </c>
      <c r="D13" s="34">
        <v>14</v>
      </c>
      <c r="E13" s="34" t="s">
        <v>138</v>
      </c>
      <c r="F13" s="39" t="s">
        <v>139</v>
      </c>
    </row>
    <row r="14" spans="1:6" x14ac:dyDescent="0.25">
      <c r="B14" s="38" t="s">
        <v>129</v>
      </c>
      <c r="C14" s="34">
        <v>524117</v>
      </c>
      <c r="D14" s="34">
        <v>20</v>
      </c>
      <c r="E14" s="34" t="s">
        <v>140</v>
      </c>
      <c r="F14" s="39" t="s">
        <v>141</v>
      </c>
    </row>
    <row r="15" spans="1:6" x14ac:dyDescent="0.25">
      <c r="B15" s="38" t="s">
        <v>98</v>
      </c>
      <c r="C15" s="34">
        <v>135202</v>
      </c>
      <c r="D15" s="34">
        <v>5</v>
      </c>
      <c r="E15" s="34" t="s">
        <v>142</v>
      </c>
      <c r="F15" s="39" t="s">
        <v>143</v>
      </c>
    </row>
    <row r="16" spans="1:6" x14ac:dyDescent="0.25">
      <c r="B16" s="38" t="s">
        <v>98</v>
      </c>
      <c r="C16" s="34">
        <v>164993</v>
      </c>
      <c r="D16" s="34">
        <v>6</v>
      </c>
      <c r="E16" s="34" t="s">
        <v>144</v>
      </c>
      <c r="F16" s="39" t="s">
        <v>145</v>
      </c>
    </row>
    <row r="17" spans="2:6" x14ac:dyDescent="0.25">
      <c r="B17" s="38" t="s">
        <v>98</v>
      </c>
      <c r="C17" s="34">
        <v>238209</v>
      </c>
      <c r="D17" s="34">
        <v>9</v>
      </c>
      <c r="E17" s="34" t="s">
        <v>146</v>
      </c>
      <c r="F17" s="39" t="s">
        <v>147</v>
      </c>
    </row>
    <row r="18" spans="2:6" x14ac:dyDescent="0.25">
      <c r="B18" s="38" t="s">
        <v>98</v>
      </c>
      <c r="C18" s="34">
        <v>233175</v>
      </c>
      <c r="D18" s="34">
        <v>9</v>
      </c>
      <c r="E18" s="34" t="s">
        <v>148</v>
      </c>
      <c r="F18" s="39" t="s">
        <v>149</v>
      </c>
    </row>
    <row r="19" spans="2:6" ht="15.75" thickBot="1" x14ac:dyDescent="0.3">
      <c r="B19" s="40" t="s">
        <v>101</v>
      </c>
      <c r="C19" s="41">
        <v>116366</v>
      </c>
      <c r="D19" s="41">
        <v>4</v>
      </c>
      <c r="E19" s="41" t="s">
        <v>150</v>
      </c>
      <c r="F19" s="42" t="s">
        <v>151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2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33" t="s">
        <v>730</v>
      </c>
    </row>
    <row r="2" spans="1:1" x14ac:dyDescent="0.25">
      <c r="A2" s="112" t="s">
        <v>738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workbookViewId="0">
      <selection activeCell="A2" sqref="A2"/>
    </sheetView>
  </sheetViews>
  <sheetFormatPr baseColWidth="10" defaultRowHeight="15" x14ac:dyDescent="0.25"/>
  <cols>
    <col min="7" max="7" width="75.28515625" bestFit="1" customWidth="1"/>
  </cols>
  <sheetData>
    <row r="1" spans="1:7" x14ac:dyDescent="0.25">
      <c r="A1" s="2" t="s">
        <v>216</v>
      </c>
    </row>
    <row r="2" spans="1:7" ht="15.75" thickBot="1" x14ac:dyDescent="0.3">
      <c r="A2" s="112" t="s">
        <v>738</v>
      </c>
    </row>
    <row r="3" spans="1:7" x14ac:dyDescent="0.25">
      <c r="B3" s="6" t="s">
        <v>2</v>
      </c>
      <c r="C3" s="7"/>
      <c r="D3" s="7"/>
      <c r="E3" s="7"/>
      <c r="F3" s="7"/>
      <c r="G3" s="9"/>
    </row>
    <row r="4" spans="1:7" x14ac:dyDescent="0.25">
      <c r="B4" s="10" t="s">
        <v>175</v>
      </c>
      <c r="C4" s="1" t="s">
        <v>191</v>
      </c>
      <c r="D4" s="1" t="s">
        <v>194</v>
      </c>
      <c r="E4" s="1" t="s">
        <v>177</v>
      </c>
      <c r="F4" s="1" t="s">
        <v>120</v>
      </c>
      <c r="G4" s="11" t="s">
        <v>186</v>
      </c>
    </row>
    <row r="5" spans="1:7" x14ac:dyDescent="0.25">
      <c r="B5" s="12" t="s">
        <v>63</v>
      </c>
      <c r="C5" s="13">
        <v>1</v>
      </c>
      <c r="D5" s="13">
        <v>62080</v>
      </c>
      <c r="E5" s="13">
        <v>208475</v>
      </c>
      <c r="F5" s="13">
        <v>0.29778150857416957</v>
      </c>
      <c r="G5" s="14" t="s">
        <v>64</v>
      </c>
    </row>
    <row r="6" spans="1:7" x14ac:dyDescent="0.25">
      <c r="B6" s="12" t="s">
        <v>51</v>
      </c>
      <c r="C6" s="13">
        <v>1</v>
      </c>
      <c r="D6" s="13">
        <v>1024</v>
      </c>
      <c r="E6" s="13">
        <v>2291</v>
      </c>
      <c r="F6" s="13">
        <v>0.4469663902226102</v>
      </c>
      <c r="G6" s="14" t="s">
        <v>52</v>
      </c>
    </row>
    <row r="7" spans="1:7" x14ac:dyDescent="0.25">
      <c r="B7" s="12" t="s">
        <v>49</v>
      </c>
      <c r="C7" s="13">
        <v>1</v>
      </c>
      <c r="D7" s="13">
        <v>3390</v>
      </c>
      <c r="E7" s="13">
        <v>7383</v>
      </c>
      <c r="F7" s="13">
        <v>0.45916294189353918</v>
      </c>
      <c r="G7" s="14" t="s">
        <v>50</v>
      </c>
    </row>
    <row r="8" spans="1:7" x14ac:dyDescent="0.25">
      <c r="B8" s="12" t="s">
        <v>47</v>
      </c>
      <c r="C8" s="13">
        <v>1</v>
      </c>
      <c r="D8" s="13">
        <v>17261</v>
      </c>
      <c r="E8" s="13">
        <v>36363</v>
      </c>
      <c r="F8" s="13">
        <v>0.47468580700162261</v>
      </c>
      <c r="G8" s="14" t="s">
        <v>48</v>
      </c>
    </row>
    <row r="9" spans="1:7" x14ac:dyDescent="0.25">
      <c r="B9" s="12" t="s">
        <v>59</v>
      </c>
      <c r="C9" s="13">
        <v>1</v>
      </c>
      <c r="D9" s="13">
        <v>220448</v>
      </c>
      <c r="E9" s="13">
        <v>421941</v>
      </c>
      <c r="F9" s="13">
        <v>0.52246167118151587</v>
      </c>
      <c r="G9" s="14" t="s">
        <v>60</v>
      </c>
    </row>
    <row r="10" spans="1:7" x14ac:dyDescent="0.25">
      <c r="B10" s="12" t="s">
        <v>57</v>
      </c>
      <c r="C10" s="13">
        <v>1</v>
      </c>
      <c r="D10" s="13">
        <v>174962</v>
      </c>
      <c r="E10" s="13">
        <v>323169</v>
      </c>
      <c r="F10" s="13">
        <v>0.54139475011526472</v>
      </c>
      <c r="G10" s="14" t="s">
        <v>58</v>
      </c>
    </row>
    <row r="11" spans="1:7" x14ac:dyDescent="0.25">
      <c r="B11" s="12" t="s">
        <v>53</v>
      </c>
      <c r="C11" s="13">
        <v>1</v>
      </c>
      <c r="D11" s="13">
        <v>52025</v>
      </c>
      <c r="E11" s="13">
        <v>93526</v>
      </c>
      <c r="F11" s="13">
        <v>0.55626242969869344</v>
      </c>
      <c r="G11" s="14" t="s">
        <v>54</v>
      </c>
    </row>
    <row r="12" spans="1:7" x14ac:dyDescent="0.25">
      <c r="B12" s="12" t="s">
        <v>67</v>
      </c>
      <c r="C12" s="13">
        <v>1</v>
      </c>
      <c r="D12" s="13">
        <v>28202</v>
      </c>
      <c r="E12" s="13">
        <v>46203</v>
      </c>
      <c r="F12" s="13">
        <v>0.61039326450663378</v>
      </c>
      <c r="G12" s="14" t="s">
        <v>68</v>
      </c>
    </row>
    <row r="13" spans="1:7" x14ac:dyDescent="0.25">
      <c r="B13" s="12" t="s">
        <v>75</v>
      </c>
      <c r="C13" s="13">
        <v>1</v>
      </c>
      <c r="D13" s="13">
        <v>157414</v>
      </c>
      <c r="E13" s="13">
        <v>253835</v>
      </c>
      <c r="F13" s="13">
        <v>0.62014300628360941</v>
      </c>
      <c r="G13" s="14" t="s">
        <v>76</v>
      </c>
    </row>
    <row r="14" spans="1:7" x14ac:dyDescent="0.25">
      <c r="B14" s="12" t="s">
        <v>69</v>
      </c>
      <c r="C14" s="13">
        <v>1</v>
      </c>
      <c r="D14" s="13">
        <v>37181</v>
      </c>
      <c r="E14" s="13">
        <v>59338</v>
      </c>
      <c r="F14" s="13">
        <v>0.62659678452256562</v>
      </c>
      <c r="G14" s="14" t="s">
        <v>70</v>
      </c>
    </row>
    <row r="15" spans="1:7" x14ac:dyDescent="0.25">
      <c r="B15" s="12" t="s">
        <v>65</v>
      </c>
      <c r="C15" s="13">
        <v>1</v>
      </c>
      <c r="D15" s="13">
        <v>38463</v>
      </c>
      <c r="E15" s="13">
        <v>61197</v>
      </c>
      <c r="F15" s="13">
        <v>0.6285112015294867</v>
      </c>
      <c r="G15" s="14" t="s">
        <v>66</v>
      </c>
    </row>
    <row r="16" spans="1:7" x14ac:dyDescent="0.25">
      <c r="B16" s="12" t="s">
        <v>55</v>
      </c>
      <c r="C16" s="13">
        <v>1</v>
      </c>
      <c r="D16" s="13">
        <v>5279</v>
      </c>
      <c r="E16" s="13">
        <v>8364</v>
      </c>
      <c r="F16" s="13">
        <v>0.63115734098517451</v>
      </c>
      <c r="G16" s="14" t="s">
        <v>56</v>
      </c>
    </row>
    <row r="17" spans="2:7" x14ac:dyDescent="0.25">
      <c r="B17" s="12" t="s">
        <v>71</v>
      </c>
      <c r="C17" s="13">
        <v>1</v>
      </c>
      <c r="D17" s="13">
        <v>226308</v>
      </c>
      <c r="E17" s="13">
        <v>352103</v>
      </c>
      <c r="F17" s="13">
        <v>0.64273238228586527</v>
      </c>
      <c r="G17" s="14" t="s">
        <v>72</v>
      </c>
    </row>
    <row r="18" spans="2:7" x14ac:dyDescent="0.25">
      <c r="B18" s="12" t="s">
        <v>61</v>
      </c>
      <c r="C18" s="13">
        <v>1</v>
      </c>
      <c r="D18" s="13">
        <v>67949</v>
      </c>
      <c r="E18" s="13">
        <v>105520</v>
      </c>
      <c r="F18" s="13">
        <v>0.64394427596664139</v>
      </c>
      <c r="G18" s="14" t="s">
        <v>62</v>
      </c>
    </row>
    <row r="19" spans="2:7" x14ac:dyDescent="0.25">
      <c r="B19" s="12" t="s">
        <v>73</v>
      </c>
      <c r="C19" s="13">
        <v>1</v>
      </c>
      <c r="D19" s="13">
        <v>238783</v>
      </c>
      <c r="E19" s="13">
        <v>317789</v>
      </c>
      <c r="F19" s="13">
        <v>0.75138849991661139</v>
      </c>
      <c r="G19" s="14" t="s">
        <v>74</v>
      </c>
    </row>
    <row r="20" spans="2:7" x14ac:dyDescent="0.25">
      <c r="B20" s="12" t="s">
        <v>45</v>
      </c>
      <c r="C20" s="13">
        <v>1</v>
      </c>
      <c r="D20" s="13">
        <v>46568</v>
      </c>
      <c r="E20" s="13">
        <v>57070</v>
      </c>
      <c r="F20" s="13">
        <v>0.81598037497809706</v>
      </c>
      <c r="G20" s="14" t="s">
        <v>46</v>
      </c>
    </row>
    <row r="21" spans="2:7" x14ac:dyDescent="0.25">
      <c r="B21" s="12" t="s">
        <v>45</v>
      </c>
      <c r="C21" s="13">
        <v>2</v>
      </c>
      <c r="D21" s="13">
        <v>8756</v>
      </c>
      <c r="E21" s="13">
        <v>57070</v>
      </c>
      <c r="F21" s="13">
        <v>0.15342561766251969</v>
      </c>
      <c r="G21" s="14" t="s">
        <v>46</v>
      </c>
    </row>
    <row r="22" spans="2:7" x14ac:dyDescent="0.25">
      <c r="B22" s="12" t="s">
        <v>73</v>
      </c>
      <c r="C22" s="13">
        <v>2</v>
      </c>
      <c r="D22" s="13">
        <v>57270</v>
      </c>
      <c r="E22" s="13">
        <v>317789</v>
      </c>
      <c r="F22" s="13">
        <v>0.18021391552256369</v>
      </c>
      <c r="G22" s="14" t="s">
        <v>74</v>
      </c>
    </row>
    <row r="23" spans="2:7" x14ac:dyDescent="0.25">
      <c r="B23" s="12" t="s">
        <v>75</v>
      </c>
      <c r="C23" s="13">
        <v>2</v>
      </c>
      <c r="D23" s="13">
        <v>51811</v>
      </c>
      <c r="E23" s="13">
        <v>253835</v>
      </c>
      <c r="F23" s="13">
        <v>0.20411290799141171</v>
      </c>
      <c r="G23" s="14" t="s">
        <v>76</v>
      </c>
    </row>
    <row r="24" spans="2:7" x14ac:dyDescent="0.25">
      <c r="B24" s="12" t="s">
        <v>69</v>
      </c>
      <c r="C24" s="13">
        <v>2</v>
      </c>
      <c r="D24" s="13">
        <v>13780</v>
      </c>
      <c r="E24" s="13">
        <v>59338</v>
      </c>
      <c r="F24" s="13">
        <v>0.23222892581482349</v>
      </c>
      <c r="G24" s="14" t="s">
        <v>70</v>
      </c>
    </row>
    <row r="25" spans="2:7" x14ac:dyDescent="0.25">
      <c r="B25" s="12" t="s">
        <v>63</v>
      </c>
      <c r="C25" s="13">
        <v>2</v>
      </c>
      <c r="D25" s="13">
        <v>48849</v>
      </c>
      <c r="E25" s="13">
        <v>208475</v>
      </c>
      <c r="F25" s="13">
        <v>0.23431586521165609</v>
      </c>
      <c r="G25" s="14" t="s">
        <v>64</v>
      </c>
    </row>
    <row r="26" spans="2:7" x14ac:dyDescent="0.25">
      <c r="B26" s="12" t="s">
        <v>65</v>
      </c>
      <c r="C26" s="13">
        <v>2</v>
      </c>
      <c r="D26" s="13">
        <v>14818</v>
      </c>
      <c r="E26" s="13">
        <v>61197</v>
      </c>
      <c r="F26" s="13">
        <v>0.2421360524208703</v>
      </c>
      <c r="G26" s="14" t="s">
        <v>66</v>
      </c>
    </row>
    <row r="27" spans="2:7" x14ac:dyDescent="0.25">
      <c r="B27" s="12" t="s">
        <v>61</v>
      </c>
      <c r="C27" s="13">
        <v>2</v>
      </c>
      <c r="D27" s="13">
        <v>25758</v>
      </c>
      <c r="E27" s="13">
        <v>105520</v>
      </c>
      <c r="F27" s="13">
        <v>0.24410538286580741</v>
      </c>
      <c r="G27" s="14" t="s">
        <v>62</v>
      </c>
    </row>
    <row r="28" spans="2:7" x14ac:dyDescent="0.25">
      <c r="B28" s="12" t="s">
        <v>71</v>
      </c>
      <c r="C28" s="13">
        <v>2</v>
      </c>
      <c r="D28" s="13">
        <v>86206</v>
      </c>
      <c r="E28" s="13">
        <v>352103</v>
      </c>
      <c r="F28" s="13">
        <v>0.244831767976984</v>
      </c>
      <c r="G28" s="14" t="s">
        <v>72</v>
      </c>
    </row>
    <row r="29" spans="2:7" x14ac:dyDescent="0.25">
      <c r="B29" s="12" t="s">
        <v>55</v>
      </c>
      <c r="C29" s="13">
        <v>2</v>
      </c>
      <c r="D29" s="13">
        <v>2131</v>
      </c>
      <c r="E29" s="13">
        <v>8364</v>
      </c>
      <c r="F29" s="13">
        <v>0.2547824007651841</v>
      </c>
      <c r="G29" s="14" t="s">
        <v>56</v>
      </c>
    </row>
    <row r="30" spans="2:7" x14ac:dyDescent="0.25">
      <c r="B30" s="12" t="s">
        <v>59</v>
      </c>
      <c r="C30" s="13">
        <v>2</v>
      </c>
      <c r="D30" s="13">
        <v>111895</v>
      </c>
      <c r="E30" s="13">
        <v>421941</v>
      </c>
      <c r="F30" s="13">
        <v>0.26519110491751219</v>
      </c>
      <c r="G30" s="14" t="s">
        <v>60</v>
      </c>
    </row>
    <row r="31" spans="2:7" x14ac:dyDescent="0.25">
      <c r="B31" s="12" t="s">
        <v>53</v>
      </c>
      <c r="C31" s="13">
        <v>2</v>
      </c>
      <c r="D31" s="13">
        <v>25172</v>
      </c>
      <c r="E31" s="13">
        <v>93526</v>
      </c>
      <c r="F31" s="13">
        <v>0.26914440904133607</v>
      </c>
      <c r="G31" s="14" t="s">
        <v>54</v>
      </c>
    </row>
    <row r="32" spans="2:7" x14ac:dyDescent="0.25">
      <c r="B32" s="12" t="s">
        <v>57</v>
      </c>
      <c r="C32" s="13">
        <v>2</v>
      </c>
      <c r="D32" s="13">
        <v>91153</v>
      </c>
      <c r="E32" s="13">
        <v>323169</v>
      </c>
      <c r="F32" s="13">
        <v>0.28205985103769238</v>
      </c>
      <c r="G32" s="14" t="s">
        <v>58</v>
      </c>
    </row>
    <row r="33" spans="2:7" x14ac:dyDescent="0.25">
      <c r="B33" s="12" t="s">
        <v>47</v>
      </c>
      <c r="C33" s="13">
        <v>2</v>
      </c>
      <c r="D33" s="13">
        <v>10767</v>
      </c>
      <c r="E33" s="13">
        <v>36363</v>
      </c>
      <c r="F33" s="13">
        <v>0.29609768170942991</v>
      </c>
      <c r="G33" s="14" t="s">
        <v>48</v>
      </c>
    </row>
    <row r="34" spans="2:7" x14ac:dyDescent="0.25">
      <c r="B34" s="12" t="s">
        <v>67</v>
      </c>
      <c r="C34" s="13">
        <v>2</v>
      </c>
      <c r="D34" s="13">
        <v>14191</v>
      </c>
      <c r="E34" s="13">
        <v>46203</v>
      </c>
      <c r="F34" s="13">
        <v>0.30714455771270271</v>
      </c>
      <c r="G34" s="14" t="s">
        <v>68</v>
      </c>
    </row>
    <row r="35" spans="2:7" x14ac:dyDescent="0.25">
      <c r="B35" s="12" t="s">
        <v>51</v>
      </c>
      <c r="C35" s="13">
        <v>2</v>
      </c>
      <c r="D35" s="13">
        <v>750</v>
      </c>
      <c r="E35" s="13">
        <v>2291</v>
      </c>
      <c r="F35" s="13">
        <v>0.32736796158882592</v>
      </c>
      <c r="G35" s="14" t="s">
        <v>52</v>
      </c>
    </row>
    <row r="36" spans="2:7" x14ac:dyDescent="0.25">
      <c r="B36" s="12" t="s">
        <v>49</v>
      </c>
      <c r="C36" s="13">
        <v>2</v>
      </c>
      <c r="D36" s="13">
        <v>2437</v>
      </c>
      <c r="E36" s="13">
        <v>7383</v>
      </c>
      <c r="F36" s="13">
        <v>0.33008262224028168</v>
      </c>
      <c r="G36" s="14" t="s">
        <v>50</v>
      </c>
    </row>
    <row r="37" spans="2:7" x14ac:dyDescent="0.25">
      <c r="B37" s="12" t="s">
        <v>45</v>
      </c>
      <c r="C37" s="13">
        <v>3</v>
      </c>
      <c r="D37" s="13">
        <v>1660</v>
      </c>
      <c r="E37" s="13">
        <v>57070</v>
      </c>
      <c r="F37" s="13">
        <v>2.9087086034694239E-2</v>
      </c>
      <c r="G37" s="14" t="s">
        <v>46</v>
      </c>
    </row>
    <row r="38" spans="2:7" x14ac:dyDescent="0.25">
      <c r="B38" s="12" t="s">
        <v>73</v>
      </c>
      <c r="C38" s="13">
        <v>3</v>
      </c>
      <c r="D38" s="13">
        <v>17368</v>
      </c>
      <c r="E38" s="13">
        <v>317789</v>
      </c>
      <c r="F38" s="13">
        <v>5.4652615414630457E-2</v>
      </c>
      <c r="G38" s="14" t="s">
        <v>74</v>
      </c>
    </row>
    <row r="39" spans="2:7" x14ac:dyDescent="0.25">
      <c r="B39" s="12" t="s">
        <v>67</v>
      </c>
      <c r="C39" s="13">
        <v>3</v>
      </c>
      <c r="D39" s="13">
        <v>3332</v>
      </c>
      <c r="E39" s="13">
        <v>46203</v>
      </c>
      <c r="F39" s="13">
        <v>7.2116529229703699E-2</v>
      </c>
      <c r="G39" s="14" t="s">
        <v>68</v>
      </c>
    </row>
    <row r="40" spans="2:7" x14ac:dyDescent="0.25">
      <c r="B40" s="12" t="s">
        <v>61</v>
      </c>
      <c r="C40" s="13">
        <v>3</v>
      </c>
      <c r="D40" s="13">
        <v>9538</v>
      </c>
      <c r="E40" s="13">
        <v>105520</v>
      </c>
      <c r="F40" s="13">
        <v>9.0390447308567101E-2</v>
      </c>
      <c r="G40" s="14" t="s">
        <v>62</v>
      </c>
    </row>
    <row r="41" spans="2:7" x14ac:dyDescent="0.25">
      <c r="B41" s="12" t="s">
        <v>71</v>
      </c>
      <c r="C41" s="13">
        <v>3</v>
      </c>
      <c r="D41" s="13">
        <v>31965</v>
      </c>
      <c r="E41" s="13">
        <v>352103</v>
      </c>
      <c r="F41" s="13">
        <v>9.0783094719442889E-2</v>
      </c>
      <c r="G41" s="14" t="s">
        <v>72</v>
      </c>
    </row>
    <row r="42" spans="2:7" x14ac:dyDescent="0.25">
      <c r="B42" s="12" t="s">
        <v>55</v>
      </c>
      <c r="C42" s="13">
        <v>3</v>
      </c>
      <c r="D42" s="13">
        <v>849</v>
      </c>
      <c r="E42" s="13">
        <v>8364</v>
      </c>
      <c r="F42" s="13">
        <v>0.10150645624103299</v>
      </c>
      <c r="G42" s="14" t="s">
        <v>56</v>
      </c>
    </row>
    <row r="43" spans="2:7" x14ac:dyDescent="0.25">
      <c r="B43" s="12" t="s">
        <v>65</v>
      </c>
      <c r="C43" s="13">
        <v>3</v>
      </c>
      <c r="D43" s="13">
        <v>6588</v>
      </c>
      <c r="E43" s="13">
        <v>61197</v>
      </c>
      <c r="F43" s="13">
        <v>0.1076523358988186</v>
      </c>
      <c r="G43" s="14" t="s">
        <v>66</v>
      </c>
    </row>
    <row r="44" spans="2:7" x14ac:dyDescent="0.25">
      <c r="B44" s="12" t="s">
        <v>69</v>
      </c>
      <c r="C44" s="13">
        <v>3</v>
      </c>
      <c r="D44" s="13">
        <v>6442</v>
      </c>
      <c r="E44" s="13">
        <v>59338</v>
      </c>
      <c r="F44" s="13">
        <v>0.10856449492736529</v>
      </c>
      <c r="G44" s="14" t="s">
        <v>70</v>
      </c>
    </row>
    <row r="45" spans="2:7" x14ac:dyDescent="0.25">
      <c r="B45" s="12" t="s">
        <v>75</v>
      </c>
      <c r="C45" s="13">
        <v>3</v>
      </c>
      <c r="D45" s="13">
        <v>29753</v>
      </c>
      <c r="E45" s="13">
        <v>253835</v>
      </c>
      <c r="F45" s="13">
        <v>0.1172139381881931</v>
      </c>
      <c r="G45" s="14" t="s">
        <v>76</v>
      </c>
    </row>
    <row r="46" spans="2:7" x14ac:dyDescent="0.25">
      <c r="B46" s="12" t="s">
        <v>57</v>
      </c>
      <c r="C46" s="13">
        <v>3</v>
      </c>
      <c r="D46" s="13">
        <v>45401</v>
      </c>
      <c r="E46" s="13">
        <v>323169</v>
      </c>
      <c r="F46" s="13">
        <v>0.1404868660050933</v>
      </c>
      <c r="G46" s="14" t="s">
        <v>58</v>
      </c>
    </row>
    <row r="47" spans="2:7" x14ac:dyDescent="0.25">
      <c r="B47" s="12" t="s">
        <v>53</v>
      </c>
      <c r="C47" s="13">
        <v>3</v>
      </c>
      <c r="D47" s="13">
        <v>13228</v>
      </c>
      <c r="E47" s="13">
        <v>93526</v>
      </c>
      <c r="F47" s="13">
        <v>0.14143660586361009</v>
      </c>
      <c r="G47" s="14" t="s">
        <v>54</v>
      </c>
    </row>
    <row r="48" spans="2:7" x14ac:dyDescent="0.25">
      <c r="B48" s="12" t="s">
        <v>59</v>
      </c>
      <c r="C48" s="13">
        <v>3</v>
      </c>
      <c r="D48" s="13">
        <v>65641</v>
      </c>
      <c r="E48" s="13">
        <v>421941</v>
      </c>
      <c r="F48" s="13">
        <v>0.15556914355324561</v>
      </c>
      <c r="G48" s="14" t="s">
        <v>60</v>
      </c>
    </row>
    <row r="49" spans="2:7" x14ac:dyDescent="0.25">
      <c r="B49" s="12" t="s">
        <v>47</v>
      </c>
      <c r="C49" s="13">
        <v>3</v>
      </c>
      <c r="D49" s="13">
        <v>6478</v>
      </c>
      <c r="E49" s="13">
        <v>36363</v>
      </c>
      <c r="F49" s="13">
        <v>0.1781481175920579</v>
      </c>
      <c r="G49" s="14" t="s">
        <v>48</v>
      </c>
    </row>
    <row r="50" spans="2:7" x14ac:dyDescent="0.25">
      <c r="B50" s="12" t="s">
        <v>49</v>
      </c>
      <c r="C50" s="13">
        <v>3</v>
      </c>
      <c r="D50" s="13">
        <v>1384</v>
      </c>
      <c r="E50" s="13">
        <v>7383</v>
      </c>
      <c r="F50" s="13">
        <v>0.18745767303264249</v>
      </c>
      <c r="G50" s="14" t="s">
        <v>50</v>
      </c>
    </row>
    <row r="51" spans="2:7" x14ac:dyDescent="0.25">
      <c r="B51" s="12" t="s">
        <v>51</v>
      </c>
      <c r="C51" s="13">
        <v>3</v>
      </c>
      <c r="D51" s="13">
        <v>455</v>
      </c>
      <c r="E51" s="13">
        <v>2291</v>
      </c>
      <c r="F51" s="13">
        <v>0.19860323003055441</v>
      </c>
      <c r="G51" s="14" t="s">
        <v>52</v>
      </c>
    </row>
    <row r="52" spans="2:7" x14ac:dyDescent="0.25">
      <c r="B52" s="12" t="s">
        <v>63</v>
      </c>
      <c r="C52" s="13">
        <v>3</v>
      </c>
      <c r="D52" s="13">
        <v>58133</v>
      </c>
      <c r="E52" s="13">
        <v>208475</v>
      </c>
      <c r="F52" s="13">
        <v>0.27884878282767722</v>
      </c>
      <c r="G52" s="14" t="s">
        <v>64</v>
      </c>
    </row>
    <row r="53" spans="2:7" x14ac:dyDescent="0.25">
      <c r="B53" s="12" t="s">
        <v>45</v>
      </c>
      <c r="C53" s="13">
        <v>4</v>
      </c>
      <c r="D53" s="13">
        <v>86</v>
      </c>
      <c r="E53" s="13">
        <v>57070</v>
      </c>
      <c r="F53" s="13">
        <v>1.506921324688978E-3</v>
      </c>
      <c r="G53" s="14" t="s">
        <v>46</v>
      </c>
    </row>
    <row r="54" spans="2:7" x14ac:dyDescent="0.25">
      <c r="B54" s="12" t="s">
        <v>67</v>
      </c>
      <c r="C54" s="13">
        <v>4</v>
      </c>
      <c r="D54" s="13">
        <v>478</v>
      </c>
      <c r="E54" s="13">
        <v>46203</v>
      </c>
      <c r="F54" s="13">
        <v>1.034564855095989E-2</v>
      </c>
      <c r="G54" s="14" t="s">
        <v>68</v>
      </c>
    </row>
    <row r="55" spans="2:7" x14ac:dyDescent="0.25">
      <c r="B55" s="12" t="s">
        <v>55</v>
      </c>
      <c r="C55" s="13">
        <v>4</v>
      </c>
      <c r="D55" s="13">
        <v>105</v>
      </c>
      <c r="E55" s="13">
        <v>8364</v>
      </c>
      <c r="F55" s="13">
        <v>1.255380200860832E-2</v>
      </c>
      <c r="G55" s="14" t="s">
        <v>56</v>
      </c>
    </row>
    <row r="56" spans="2:7" x14ac:dyDescent="0.25">
      <c r="B56" s="12" t="s">
        <v>73</v>
      </c>
      <c r="C56" s="13">
        <v>4</v>
      </c>
      <c r="D56" s="13">
        <v>4368</v>
      </c>
      <c r="E56" s="13">
        <v>317789</v>
      </c>
      <c r="F56" s="13">
        <v>1.374496914619449E-2</v>
      </c>
      <c r="G56" s="14" t="s">
        <v>74</v>
      </c>
    </row>
    <row r="57" spans="2:7" x14ac:dyDescent="0.25">
      <c r="B57" s="12" t="s">
        <v>61</v>
      </c>
      <c r="C57" s="13">
        <v>4</v>
      </c>
      <c r="D57" s="13">
        <v>2275</v>
      </c>
      <c r="E57" s="13">
        <v>105520</v>
      </c>
      <c r="F57" s="13">
        <v>2.1559893858984078E-2</v>
      </c>
      <c r="G57" s="14" t="s">
        <v>62</v>
      </c>
    </row>
    <row r="58" spans="2:7" x14ac:dyDescent="0.25">
      <c r="B58" s="12" t="s">
        <v>71</v>
      </c>
      <c r="C58" s="13">
        <v>4</v>
      </c>
      <c r="D58" s="13">
        <v>7624</v>
      </c>
      <c r="E58" s="13">
        <v>352103</v>
      </c>
      <c r="F58" s="13">
        <v>2.165275501770789E-2</v>
      </c>
      <c r="G58" s="14" t="s">
        <v>72</v>
      </c>
    </row>
    <row r="59" spans="2:7" x14ac:dyDescent="0.25">
      <c r="B59" s="12" t="s">
        <v>65</v>
      </c>
      <c r="C59" s="13">
        <v>4</v>
      </c>
      <c r="D59" s="13">
        <v>1328</v>
      </c>
      <c r="E59" s="13">
        <v>61197</v>
      </c>
      <c r="F59" s="13">
        <v>2.1700410150824391E-2</v>
      </c>
      <c r="G59" s="14" t="s">
        <v>66</v>
      </c>
    </row>
    <row r="60" spans="2:7" x14ac:dyDescent="0.25">
      <c r="B60" s="12" t="s">
        <v>49</v>
      </c>
      <c r="C60" s="13">
        <v>4</v>
      </c>
      <c r="D60" s="13">
        <v>172</v>
      </c>
      <c r="E60" s="13">
        <v>7383</v>
      </c>
      <c r="F60" s="13">
        <v>2.3296762833536499E-2</v>
      </c>
      <c r="G60" s="14" t="s">
        <v>50</v>
      </c>
    </row>
    <row r="61" spans="2:7" x14ac:dyDescent="0.25">
      <c r="B61" s="12" t="s">
        <v>51</v>
      </c>
      <c r="C61" s="13">
        <v>4</v>
      </c>
      <c r="D61" s="13">
        <v>62</v>
      </c>
      <c r="E61" s="13">
        <v>2291</v>
      </c>
      <c r="F61" s="13">
        <v>2.70624181580096E-2</v>
      </c>
      <c r="G61" s="14" t="s">
        <v>52</v>
      </c>
    </row>
    <row r="62" spans="2:7" x14ac:dyDescent="0.25">
      <c r="B62" s="12" t="s">
        <v>69</v>
      </c>
      <c r="C62" s="13">
        <v>4</v>
      </c>
      <c r="D62" s="13">
        <v>1935</v>
      </c>
      <c r="E62" s="13">
        <v>59338</v>
      </c>
      <c r="F62" s="13">
        <v>3.2609794735245543E-2</v>
      </c>
      <c r="G62" s="14" t="s">
        <v>70</v>
      </c>
    </row>
    <row r="63" spans="2:7" x14ac:dyDescent="0.25">
      <c r="B63" s="12" t="s">
        <v>53</v>
      </c>
      <c r="C63" s="13">
        <v>4</v>
      </c>
      <c r="D63" s="13">
        <v>3101</v>
      </c>
      <c r="E63" s="13">
        <v>93526</v>
      </c>
      <c r="F63" s="13">
        <v>3.3156555396360372E-2</v>
      </c>
      <c r="G63" s="14" t="s">
        <v>54</v>
      </c>
    </row>
    <row r="64" spans="2:7" x14ac:dyDescent="0.25">
      <c r="B64" s="12" t="s">
        <v>57</v>
      </c>
      <c r="C64" s="13">
        <v>4</v>
      </c>
      <c r="D64" s="13">
        <v>11653</v>
      </c>
      <c r="E64" s="13">
        <v>323169</v>
      </c>
      <c r="F64" s="13">
        <v>3.605853284194957E-2</v>
      </c>
      <c r="G64" s="14" t="s">
        <v>58</v>
      </c>
    </row>
    <row r="65" spans="2:7" x14ac:dyDescent="0.25">
      <c r="B65" s="12" t="s">
        <v>47</v>
      </c>
      <c r="C65" s="13">
        <v>4</v>
      </c>
      <c r="D65" s="13">
        <v>1857</v>
      </c>
      <c r="E65" s="13">
        <v>36363</v>
      </c>
      <c r="F65" s="13">
        <v>5.1068393696889702E-2</v>
      </c>
      <c r="G65" s="14" t="s">
        <v>48</v>
      </c>
    </row>
    <row r="66" spans="2:7" x14ac:dyDescent="0.25">
      <c r="B66" s="12" t="s">
        <v>59</v>
      </c>
      <c r="C66" s="13">
        <v>4</v>
      </c>
      <c r="D66" s="13">
        <v>23957</v>
      </c>
      <c r="E66" s="13">
        <v>421941</v>
      </c>
      <c r="F66" s="13">
        <v>5.6778080347726342E-2</v>
      </c>
      <c r="G66" s="14" t="s">
        <v>60</v>
      </c>
    </row>
    <row r="67" spans="2:7" x14ac:dyDescent="0.25">
      <c r="B67" s="12" t="s">
        <v>75</v>
      </c>
      <c r="C67" s="13">
        <v>4</v>
      </c>
      <c r="D67" s="13">
        <v>14857</v>
      </c>
      <c r="E67" s="13">
        <v>253835</v>
      </c>
      <c r="F67" s="13">
        <v>5.8530147536785697E-2</v>
      </c>
      <c r="G67" s="14" t="s">
        <v>76</v>
      </c>
    </row>
    <row r="68" spans="2:7" ht="15.75" thickBot="1" x14ac:dyDescent="0.3">
      <c r="B68" s="15" t="s">
        <v>63</v>
      </c>
      <c r="C68" s="16">
        <v>4</v>
      </c>
      <c r="D68" s="16">
        <v>39413</v>
      </c>
      <c r="E68" s="16">
        <v>208475</v>
      </c>
      <c r="F68" s="16">
        <v>0.18905384338649719</v>
      </c>
      <c r="G68" s="17" t="s">
        <v>64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2" t="s">
        <v>174</v>
      </c>
    </row>
    <row r="2" spans="1:7" x14ac:dyDescent="0.25">
      <c r="A2" s="112" t="s">
        <v>738</v>
      </c>
    </row>
    <row r="3" spans="1:7" ht="15.75" thickBot="1" x14ac:dyDescent="0.3"/>
    <row r="4" spans="1:7" x14ac:dyDescent="0.25">
      <c r="B4" s="6" t="s">
        <v>3</v>
      </c>
      <c r="C4" s="7"/>
      <c r="D4" s="7"/>
      <c r="E4" s="7"/>
      <c r="F4" s="7"/>
      <c r="G4" s="9"/>
    </row>
    <row r="5" spans="1:7" x14ac:dyDescent="0.25">
      <c r="B5" s="25" t="s">
        <v>173</v>
      </c>
      <c r="C5" s="3" t="s">
        <v>43</v>
      </c>
      <c r="D5" s="1" t="s">
        <v>1</v>
      </c>
      <c r="E5" s="1" t="s">
        <v>35</v>
      </c>
      <c r="F5" s="1" t="s">
        <v>36</v>
      </c>
      <c r="G5" s="11" t="s">
        <v>37</v>
      </c>
    </row>
    <row r="6" spans="1:7" x14ac:dyDescent="0.25">
      <c r="B6" s="12" t="s">
        <v>25</v>
      </c>
      <c r="C6" s="13" t="s">
        <v>39</v>
      </c>
      <c r="D6" s="13">
        <v>1.74377</v>
      </c>
      <c r="E6" s="13">
        <v>0.84096833333333332</v>
      </c>
      <c r="F6" s="13">
        <v>3.9556483333333339</v>
      </c>
      <c r="G6" s="14">
        <v>256791</v>
      </c>
    </row>
    <row r="7" spans="1:7" x14ac:dyDescent="0.25">
      <c r="B7" s="12" t="s">
        <v>27</v>
      </c>
      <c r="C7" s="13" t="s">
        <v>39</v>
      </c>
      <c r="D7" s="13">
        <v>0.63591148936170216</v>
      </c>
      <c r="E7" s="13">
        <v>0.14381162015222909</v>
      </c>
      <c r="F7" s="13">
        <v>2.3120210247093018</v>
      </c>
      <c r="G7" s="14">
        <v>89059</v>
      </c>
    </row>
    <row r="8" spans="1:7" x14ac:dyDescent="0.25">
      <c r="B8" s="12" t="s">
        <v>26</v>
      </c>
      <c r="C8" s="13" t="s">
        <v>39</v>
      </c>
      <c r="D8" s="13">
        <v>1.398605416666667</v>
      </c>
      <c r="E8" s="13">
        <v>0.54286861111111129</v>
      </c>
      <c r="F8" s="13">
        <v>3.5873962499999998</v>
      </c>
      <c r="G8" s="14">
        <v>89202</v>
      </c>
    </row>
    <row r="9" spans="1:7" x14ac:dyDescent="0.25">
      <c r="B9" s="12" t="s">
        <v>28</v>
      </c>
      <c r="C9" s="13" t="s">
        <v>39</v>
      </c>
      <c r="D9" s="13">
        <v>4.8747684563758387E-2</v>
      </c>
      <c r="E9" s="13">
        <v>1.2551615091140309E-2</v>
      </c>
      <c r="F9" s="13">
        <v>0.30049526645768032</v>
      </c>
      <c r="G9" s="14">
        <v>3977</v>
      </c>
    </row>
    <row r="10" spans="1:7" x14ac:dyDescent="0.25">
      <c r="B10" s="12" t="s">
        <v>25</v>
      </c>
      <c r="C10" s="13" t="s">
        <v>40</v>
      </c>
      <c r="D10" s="13">
        <v>7.6879999999999997</v>
      </c>
      <c r="E10" s="13">
        <v>3.2</v>
      </c>
      <c r="F10" s="13">
        <v>17.166666666666671</v>
      </c>
      <c r="G10" s="14">
        <v>279146</v>
      </c>
    </row>
    <row r="11" spans="1:7" x14ac:dyDescent="0.25">
      <c r="B11" s="12" t="s">
        <v>27</v>
      </c>
      <c r="C11" s="13" t="s">
        <v>40</v>
      </c>
      <c r="D11" s="13">
        <v>4.4077857142857146</v>
      </c>
      <c r="E11" s="13">
        <v>1.1654081541218639</v>
      </c>
      <c r="F11" s="13">
        <v>6.6656730769230768</v>
      </c>
      <c r="G11" s="14">
        <v>33108</v>
      </c>
    </row>
    <row r="12" spans="1:7" x14ac:dyDescent="0.25">
      <c r="B12" s="12" t="s">
        <v>26</v>
      </c>
      <c r="C12" s="13" t="s">
        <v>40</v>
      </c>
      <c r="D12" s="13">
        <v>5.8529999999999998</v>
      </c>
      <c r="E12" s="13">
        <v>1.777666666666667</v>
      </c>
      <c r="F12" s="13">
        <v>8.6905952380952378</v>
      </c>
      <c r="G12" s="14">
        <v>58936</v>
      </c>
    </row>
    <row r="13" spans="1:7" x14ac:dyDescent="0.25">
      <c r="B13" s="12" t="s">
        <v>28</v>
      </c>
      <c r="C13" s="13" t="s">
        <v>40</v>
      </c>
      <c r="D13" s="13">
        <v>0.60395556710288212</v>
      </c>
      <c r="E13" s="13">
        <v>0.25971802772710317</v>
      </c>
      <c r="F13" s="13">
        <v>1.3558550382169321</v>
      </c>
      <c r="G13" s="14">
        <v>174</v>
      </c>
    </row>
    <row r="14" spans="1:7" x14ac:dyDescent="0.25">
      <c r="B14" s="12" t="s">
        <v>25</v>
      </c>
      <c r="C14" s="13" t="s">
        <v>42</v>
      </c>
      <c r="D14" s="13">
        <v>1.38825</v>
      </c>
      <c r="E14" s="13">
        <v>0.54374999999999996</v>
      </c>
      <c r="F14" s="13">
        <v>3.2610000000000001</v>
      </c>
      <c r="G14" s="14">
        <v>382923</v>
      </c>
    </row>
    <row r="15" spans="1:7" x14ac:dyDescent="0.25">
      <c r="B15" s="12" t="s">
        <v>27</v>
      </c>
      <c r="C15" s="13" t="s">
        <v>42</v>
      </c>
      <c r="D15" s="13">
        <v>1.106365151515152</v>
      </c>
      <c r="E15" s="13">
        <v>0.3020964285714286</v>
      </c>
      <c r="F15" s="13">
        <v>2.4840642857142861</v>
      </c>
      <c r="G15" s="14">
        <v>88150</v>
      </c>
    </row>
    <row r="16" spans="1:7" x14ac:dyDescent="0.25">
      <c r="B16" s="12" t="s">
        <v>26</v>
      </c>
      <c r="C16" s="13" t="s">
        <v>42</v>
      </c>
      <c r="D16" s="13">
        <v>1.125777777777778</v>
      </c>
      <c r="E16" s="13">
        <v>0.47661249999999999</v>
      </c>
      <c r="F16" s="13">
        <v>2.3780000000000001</v>
      </c>
      <c r="G16" s="14">
        <v>96763</v>
      </c>
    </row>
    <row r="17" spans="2:7" x14ac:dyDescent="0.25">
      <c r="B17" s="12" t="s">
        <v>28</v>
      </c>
      <c r="C17" s="13" t="s">
        <v>42</v>
      </c>
      <c r="D17" s="13">
        <v>1.1547417218543051E-2</v>
      </c>
      <c r="E17" s="13">
        <v>7.3204788588894553E-4</v>
      </c>
      <c r="F17" s="13">
        <v>0.98244274662787623</v>
      </c>
      <c r="G17" s="14">
        <v>3019</v>
      </c>
    </row>
    <row r="18" spans="2:7" x14ac:dyDescent="0.25">
      <c r="B18" s="12" t="s">
        <v>25</v>
      </c>
      <c r="C18" s="13" t="s">
        <v>41</v>
      </c>
      <c r="D18" s="13">
        <v>20</v>
      </c>
      <c r="E18" s="13">
        <v>11.4</v>
      </c>
      <c r="F18" s="13">
        <v>35</v>
      </c>
      <c r="G18" s="14">
        <v>263422</v>
      </c>
    </row>
    <row r="19" spans="2:7" x14ac:dyDescent="0.25">
      <c r="B19" s="12" t="s">
        <v>27</v>
      </c>
      <c r="C19" s="13" t="s">
        <v>41</v>
      </c>
      <c r="D19" s="13">
        <v>14.995910536376501</v>
      </c>
      <c r="E19" s="13">
        <v>8</v>
      </c>
      <c r="F19" s="13">
        <v>25.714285714285719</v>
      </c>
      <c r="G19" s="14">
        <v>96134</v>
      </c>
    </row>
    <row r="20" spans="2:7" x14ac:dyDescent="0.25">
      <c r="B20" s="12" t="s">
        <v>26</v>
      </c>
      <c r="C20" s="13" t="s">
        <v>41</v>
      </c>
      <c r="D20" s="13">
        <v>14.28571428571429</v>
      </c>
      <c r="E20" s="13">
        <v>8.3333333333333339</v>
      </c>
      <c r="F20" s="13">
        <v>25</v>
      </c>
      <c r="G20" s="14">
        <v>100160</v>
      </c>
    </row>
    <row r="21" spans="2:7" ht="15.75" thickBot="1" x14ac:dyDescent="0.3">
      <c r="B21" s="15" t="s">
        <v>28</v>
      </c>
      <c r="C21" s="16" t="s">
        <v>41</v>
      </c>
      <c r="D21" s="16">
        <v>12.11663971528743</v>
      </c>
      <c r="E21" s="16">
        <v>4.5444253718664376</v>
      </c>
      <c r="F21" s="16">
        <v>25.045244295966231</v>
      </c>
      <c r="G21" s="17">
        <v>1283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2" sqref="A2"/>
    </sheetView>
  </sheetViews>
  <sheetFormatPr baseColWidth="10" defaultRowHeight="15" x14ac:dyDescent="0.25"/>
  <cols>
    <col min="1" max="1" width="8.85546875" customWidth="1"/>
    <col min="2" max="2" width="17.140625" style="2" bestFit="1" customWidth="1"/>
    <col min="3" max="4" width="17.140625" bestFit="1" customWidth="1"/>
  </cols>
  <sheetData>
    <row r="1" spans="1:4" x14ac:dyDescent="0.25">
      <c r="A1" s="47" t="s">
        <v>226</v>
      </c>
      <c r="B1" s="46"/>
      <c r="C1" s="46"/>
      <c r="D1" s="46"/>
    </row>
    <row r="2" spans="1:4" x14ac:dyDescent="0.25">
      <c r="A2" s="112" t="s">
        <v>738</v>
      </c>
      <c r="B2" s="46"/>
      <c r="C2" s="46"/>
      <c r="D2" s="46"/>
    </row>
    <row r="3" spans="1:4" x14ac:dyDescent="0.25">
      <c r="B3" s="117"/>
      <c r="C3" s="127" t="s">
        <v>225</v>
      </c>
      <c r="D3" s="128"/>
    </row>
    <row r="4" spans="1:4" x14ac:dyDescent="0.25">
      <c r="B4" s="117"/>
      <c r="C4" s="45" t="s">
        <v>224</v>
      </c>
      <c r="D4" s="45" t="s">
        <v>223</v>
      </c>
    </row>
    <row r="5" spans="1:4" ht="30" x14ac:dyDescent="0.25">
      <c r="B5" s="44" t="s">
        <v>222</v>
      </c>
      <c r="C5" s="43">
        <v>0.32280000000000003</v>
      </c>
      <c r="D5" s="43">
        <v>0.67720000000000002</v>
      </c>
    </row>
    <row r="6" spans="1:4" x14ac:dyDescent="0.25">
      <c r="B6" s="44" t="s">
        <v>221</v>
      </c>
      <c r="C6" s="43">
        <v>0.17280000000000001</v>
      </c>
      <c r="D6" s="43">
        <v>0.82719999999999994</v>
      </c>
    </row>
    <row r="7" spans="1:4" x14ac:dyDescent="0.25">
      <c r="B7" s="44" t="s">
        <v>23</v>
      </c>
      <c r="C7" s="43">
        <v>0.4753</v>
      </c>
      <c r="D7" s="43">
        <v>0.52469999999999994</v>
      </c>
    </row>
    <row r="8" spans="1:4" x14ac:dyDescent="0.25">
      <c r="B8" s="44" t="s">
        <v>220</v>
      </c>
      <c r="C8" s="43">
        <v>0.19070000000000001</v>
      </c>
      <c r="D8" s="43">
        <v>0.80930000000000002</v>
      </c>
    </row>
    <row r="9" spans="1:4" x14ac:dyDescent="0.25">
      <c r="B9" s="44" t="s">
        <v>219</v>
      </c>
      <c r="C9" s="43">
        <v>0.12740000000000001</v>
      </c>
      <c r="D9" s="43">
        <v>0.87260000000000004</v>
      </c>
    </row>
    <row r="10" spans="1:4" x14ac:dyDescent="0.25">
      <c r="B10" s="44" t="s">
        <v>218</v>
      </c>
      <c r="C10" s="43">
        <v>9.2499999999999999E-2</v>
      </c>
      <c r="D10" s="43">
        <v>0.90749999999999997</v>
      </c>
    </row>
    <row r="11" spans="1:4" x14ac:dyDescent="0.25">
      <c r="B11" s="44" t="s">
        <v>217</v>
      </c>
      <c r="C11" s="43">
        <v>6.9199999999999998E-2</v>
      </c>
      <c r="D11" s="43">
        <v>0.93079999999999996</v>
      </c>
    </row>
  </sheetData>
  <mergeCells count="2">
    <mergeCell ref="B3:B4"/>
    <mergeCell ref="C3:D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2" sqref="A2"/>
    </sheetView>
  </sheetViews>
  <sheetFormatPr baseColWidth="10" defaultRowHeight="15" x14ac:dyDescent="0.25"/>
  <cols>
    <col min="1" max="1" width="10.42578125" customWidth="1"/>
    <col min="2" max="2" width="17.140625" style="2" bestFit="1" customWidth="1"/>
    <col min="3" max="4" width="17.140625" bestFit="1" customWidth="1"/>
    <col min="5" max="5" width="20.5703125" bestFit="1" customWidth="1"/>
  </cols>
  <sheetData>
    <row r="1" spans="1:5" x14ac:dyDescent="0.25">
      <c r="A1" s="47" t="s">
        <v>228</v>
      </c>
      <c r="B1" s="46"/>
      <c r="C1" s="46"/>
      <c r="D1" s="46"/>
      <c r="E1" s="46"/>
    </row>
    <row r="2" spans="1:5" x14ac:dyDescent="0.25">
      <c r="A2" s="112" t="s">
        <v>738</v>
      </c>
      <c r="B2" s="46"/>
      <c r="C2" s="46"/>
      <c r="D2" s="46"/>
      <c r="E2" s="46"/>
    </row>
    <row r="3" spans="1:5" x14ac:dyDescent="0.25">
      <c r="B3" s="118"/>
      <c r="C3" s="129" t="s">
        <v>225</v>
      </c>
      <c r="D3" s="120"/>
      <c r="E3" s="121" t="s">
        <v>227</v>
      </c>
    </row>
    <row r="4" spans="1:5" x14ac:dyDescent="0.25">
      <c r="B4" s="118"/>
      <c r="C4" s="53" t="s">
        <v>224</v>
      </c>
      <c r="D4" s="52" t="s">
        <v>223</v>
      </c>
      <c r="E4" s="122"/>
    </row>
    <row r="5" spans="1:5" ht="30" x14ac:dyDescent="0.25">
      <c r="B5" s="51" t="s">
        <v>222</v>
      </c>
      <c r="C5" s="49">
        <v>0.1061</v>
      </c>
      <c r="D5" s="49">
        <v>0.89390000000000003</v>
      </c>
      <c r="E5" s="48">
        <v>17980.750840000001</v>
      </c>
    </row>
    <row r="6" spans="1:5" x14ac:dyDescent="0.25">
      <c r="B6" s="50" t="s">
        <v>220</v>
      </c>
      <c r="C6" s="49">
        <v>0.20489999999999997</v>
      </c>
      <c r="D6" s="49">
        <v>0.79510000000000003</v>
      </c>
      <c r="E6" s="48">
        <v>1907.3620000000001</v>
      </c>
    </row>
    <row r="7" spans="1:5" x14ac:dyDescent="0.25">
      <c r="B7" s="50" t="s">
        <v>219</v>
      </c>
      <c r="C7" s="49">
        <v>0.14330000000000001</v>
      </c>
      <c r="D7" s="49">
        <v>0.85670000000000002</v>
      </c>
      <c r="E7" s="48">
        <v>1624.5219999999999</v>
      </c>
    </row>
    <row r="8" spans="1:5" x14ac:dyDescent="0.25">
      <c r="B8" s="50" t="s">
        <v>218</v>
      </c>
      <c r="C8" s="49">
        <v>0.1017</v>
      </c>
      <c r="D8" s="49">
        <v>0.89829999999999999</v>
      </c>
      <c r="E8" s="48">
        <v>7295.1368400000001</v>
      </c>
    </row>
    <row r="9" spans="1:5" x14ac:dyDescent="0.25">
      <c r="B9" s="50" t="s">
        <v>217</v>
      </c>
      <c r="C9" s="49">
        <v>7.5899999999999995E-2</v>
      </c>
      <c r="D9" s="49">
        <v>0.92409999999999992</v>
      </c>
      <c r="E9" s="48">
        <v>7153.73</v>
      </c>
    </row>
  </sheetData>
  <mergeCells count="3">
    <mergeCell ref="B3:B4"/>
    <mergeCell ref="C3:D3"/>
    <mergeCell ref="E3:E4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A2" sqref="A2"/>
    </sheetView>
  </sheetViews>
  <sheetFormatPr baseColWidth="10" defaultRowHeight="15" x14ac:dyDescent="0.25"/>
  <cols>
    <col min="1" max="1" width="8.5703125" customWidth="1"/>
    <col min="2" max="2" width="78.28515625" style="2" customWidth="1"/>
    <col min="3" max="3" width="10.7109375" customWidth="1"/>
    <col min="4" max="4" width="8.7109375" customWidth="1"/>
    <col min="5" max="5" width="9.85546875" customWidth="1"/>
    <col min="6" max="6" width="10.85546875" customWidth="1"/>
    <col min="7" max="7" width="10" customWidth="1"/>
    <col min="13" max="13" width="13.7109375" bestFit="1" customWidth="1"/>
  </cols>
  <sheetData>
    <row r="1" spans="1:13" x14ac:dyDescent="0.25">
      <c r="A1" s="47" t="s">
        <v>254</v>
      </c>
    </row>
    <row r="2" spans="1:13" x14ac:dyDescent="0.25">
      <c r="A2" s="112" t="s">
        <v>738</v>
      </c>
    </row>
    <row r="3" spans="1:13" s="2" customFormat="1" x14ac:dyDescent="0.25">
      <c r="C3" s="125" t="s">
        <v>253</v>
      </c>
      <c r="D3" s="125"/>
      <c r="E3" s="125"/>
      <c r="F3" s="125"/>
      <c r="G3" s="125"/>
      <c r="H3" s="125" t="s">
        <v>252</v>
      </c>
      <c r="I3" s="125"/>
      <c r="J3" s="125"/>
      <c r="K3" s="125"/>
      <c r="L3" s="125"/>
    </row>
    <row r="4" spans="1:13" s="2" customFormat="1" x14ac:dyDescent="0.25">
      <c r="B4" s="56"/>
      <c r="C4" s="58" t="s">
        <v>251</v>
      </c>
      <c r="D4" s="58" t="s">
        <v>250</v>
      </c>
      <c r="E4" s="58" t="s">
        <v>249</v>
      </c>
      <c r="F4" s="58" t="s">
        <v>248</v>
      </c>
      <c r="G4" s="58" t="s">
        <v>247</v>
      </c>
      <c r="H4" s="58" t="s">
        <v>251</v>
      </c>
      <c r="I4" s="58" t="s">
        <v>250</v>
      </c>
      <c r="J4" s="58" t="s">
        <v>249</v>
      </c>
      <c r="K4" s="58" t="s">
        <v>248</v>
      </c>
      <c r="L4" s="58" t="s">
        <v>247</v>
      </c>
      <c r="M4" s="57" t="s">
        <v>246</v>
      </c>
    </row>
    <row r="5" spans="1:13" x14ac:dyDescent="0.25">
      <c r="B5" s="56" t="s">
        <v>245</v>
      </c>
      <c r="C5" s="43">
        <v>0.41631300000000004</v>
      </c>
      <c r="D5" s="43">
        <v>8.9776000000000009E-2</v>
      </c>
      <c r="E5" s="43">
        <v>0.1036</v>
      </c>
      <c r="F5" s="43">
        <v>0.104243</v>
      </c>
      <c r="G5" s="43">
        <v>7.8652E-2</v>
      </c>
      <c r="H5" s="43">
        <v>0.94883867320983528</v>
      </c>
      <c r="I5" s="43">
        <v>4.0164692582410524E-2</v>
      </c>
      <c r="J5" s="43">
        <v>6.7380077593073148E-3</v>
      </c>
      <c r="K5" s="43">
        <v>4.2136635749338404E-3</v>
      </c>
      <c r="L5" s="43">
        <v>4.4962873513013543E-5</v>
      </c>
      <c r="M5" s="55">
        <v>155684</v>
      </c>
    </row>
    <row r="6" spans="1:13" ht="30" x14ac:dyDescent="0.25">
      <c r="B6" s="56" t="s">
        <v>244</v>
      </c>
      <c r="C6" s="43">
        <v>0.49517099999999997</v>
      </c>
      <c r="D6" s="43">
        <v>0.19619700000000001</v>
      </c>
      <c r="E6" s="43">
        <v>0.12625999999999998</v>
      </c>
      <c r="F6" s="43">
        <v>0.165906</v>
      </c>
      <c r="G6" s="43">
        <v>0.13057299999999999</v>
      </c>
      <c r="H6" s="43">
        <v>0.94421875511071862</v>
      </c>
      <c r="I6" s="43">
        <v>4.1474503647008797E-2</v>
      </c>
      <c r="J6" s="43">
        <v>4.1670755241553E-3</v>
      </c>
      <c r="K6" s="43">
        <v>9.8714552055735455E-3</v>
      </c>
      <c r="L6" s="43">
        <v>2.6821051254374774E-4</v>
      </c>
      <c r="M6" s="55">
        <v>305730</v>
      </c>
    </row>
    <row r="7" spans="1:13" ht="30" x14ac:dyDescent="0.25">
      <c r="B7" s="56" t="s">
        <v>243</v>
      </c>
      <c r="C7" s="43">
        <v>0.43683999999999995</v>
      </c>
      <c r="D7" s="43">
        <v>0.266704</v>
      </c>
      <c r="E7" s="43">
        <v>0.16062000000000001</v>
      </c>
      <c r="F7" s="43">
        <v>0.11162699999999999</v>
      </c>
      <c r="G7" s="43">
        <v>7.8247999999999998E-2</v>
      </c>
      <c r="H7" s="43">
        <v>0.90013224202376185</v>
      </c>
      <c r="I7" s="43">
        <v>7.9019823788546259E-2</v>
      </c>
      <c r="J7" s="43">
        <v>1.1284374582832733E-2</v>
      </c>
      <c r="K7" s="43">
        <v>9.3362034441329591E-3</v>
      </c>
      <c r="L7" s="43">
        <v>2.2735616072620479E-4</v>
      </c>
      <c r="M7" s="55">
        <v>479424</v>
      </c>
    </row>
    <row r="8" spans="1:13" x14ac:dyDescent="0.25">
      <c r="B8" s="56" t="s">
        <v>242</v>
      </c>
      <c r="C8" s="43">
        <v>0.68971400000000005</v>
      </c>
      <c r="D8" s="43">
        <v>0.28881499999999999</v>
      </c>
      <c r="E8" s="43">
        <v>9.8819999999999991E-2</v>
      </c>
      <c r="F8" s="43">
        <v>0.12552199999999999</v>
      </c>
      <c r="G8" s="43">
        <v>0.16279099999999999</v>
      </c>
      <c r="H8" s="43">
        <v>0.93702750012684566</v>
      </c>
      <c r="I8" s="43">
        <v>5.7549850322187832E-2</v>
      </c>
      <c r="J8" s="43">
        <v>2.8096301182201026E-3</v>
      </c>
      <c r="K8" s="43">
        <v>2.4798315490385105E-3</v>
      </c>
      <c r="L8" s="43">
        <v>1.3318788370795067E-4</v>
      </c>
      <c r="M8" s="55">
        <v>157672</v>
      </c>
    </row>
    <row r="9" spans="1:13" x14ac:dyDescent="0.25">
      <c r="B9" s="56" t="s">
        <v>241</v>
      </c>
      <c r="C9" s="43">
        <v>0.81084100000000003</v>
      </c>
      <c r="D9" s="43">
        <v>0.368952</v>
      </c>
      <c r="E9" s="43">
        <v>0.22594999999999998</v>
      </c>
      <c r="F9" s="43">
        <v>0.27376200000000001</v>
      </c>
      <c r="G9" s="43">
        <v>0.36276800000000003</v>
      </c>
      <c r="H9" s="43">
        <v>0.86296948802454321</v>
      </c>
      <c r="I9" s="43">
        <v>0.11298087875704327</v>
      </c>
      <c r="J9" s="43">
        <v>1.2484242820041614E-2</v>
      </c>
      <c r="K9" s="43">
        <v>1.0411129505034703E-2</v>
      </c>
      <c r="L9" s="43">
        <v>1.154260893337181E-3</v>
      </c>
      <c r="M9" s="55">
        <v>131686</v>
      </c>
    </row>
    <row r="10" spans="1:13" x14ac:dyDescent="0.25">
      <c r="B10" s="56" t="s">
        <v>240</v>
      </c>
      <c r="C10" s="43">
        <v>0.69751300000000005</v>
      </c>
      <c r="D10" s="43">
        <v>0.34909399999999996</v>
      </c>
      <c r="E10" s="43">
        <v>0.18585000000000002</v>
      </c>
      <c r="F10" s="43">
        <v>0.15049499999999999</v>
      </c>
      <c r="G10" s="43">
        <v>0.129834</v>
      </c>
      <c r="H10" s="43">
        <v>0.88563977559908946</v>
      </c>
      <c r="I10" s="43">
        <v>9.1176312440628751E-2</v>
      </c>
      <c r="J10" s="43">
        <v>1.0780922337927696E-2</v>
      </c>
      <c r="K10" s="43">
        <v>1.1981789830265446E-2</v>
      </c>
      <c r="L10" s="43">
        <v>4.2119979208861326E-4</v>
      </c>
      <c r="M10" s="55">
        <v>111586</v>
      </c>
    </row>
    <row r="11" spans="1:13" x14ac:dyDescent="0.25">
      <c r="B11" s="56" t="s">
        <v>239</v>
      </c>
      <c r="C11" s="43">
        <v>0.533466</v>
      </c>
      <c r="D11" s="43">
        <v>0.108166</v>
      </c>
      <c r="E11" s="43">
        <v>5.2990000000000002E-2</v>
      </c>
      <c r="F11" s="43">
        <v>3.0859999999999999E-2</v>
      </c>
      <c r="G11" s="43">
        <v>1.8867999999999999E-2</v>
      </c>
      <c r="H11" s="43">
        <v>0.88442701509729271</v>
      </c>
      <c r="I11" s="43">
        <v>9.4215195772406335E-2</v>
      </c>
      <c r="J11" s="43">
        <v>1.533469915325027E-2</v>
      </c>
      <c r="K11" s="43">
        <v>5.9967114808008514E-3</v>
      </c>
      <c r="L11" s="43">
        <v>2.6378496249857115E-5</v>
      </c>
      <c r="M11" s="55">
        <v>113729</v>
      </c>
    </row>
    <row r="12" spans="1:13" x14ac:dyDescent="0.25">
      <c r="B12" s="56" t="s">
        <v>238</v>
      </c>
      <c r="C12" s="43">
        <v>0.406138</v>
      </c>
      <c r="D12" s="43">
        <v>0.180392</v>
      </c>
      <c r="E12" s="43">
        <v>0.15816</v>
      </c>
      <c r="F12" s="43">
        <v>0.103963</v>
      </c>
      <c r="G12" s="43">
        <v>3.8536000000000001E-2</v>
      </c>
      <c r="H12" s="43">
        <v>0.89358759623215578</v>
      </c>
      <c r="I12" s="43">
        <v>6.5399449882446947E-2</v>
      </c>
      <c r="J12" s="43">
        <v>1.9423144889899657E-2</v>
      </c>
      <c r="K12" s="43">
        <v>2.1282480753568849E-2</v>
      </c>
      <c r="L12" s="43">
        <v>3.0732824192879205E-4</v>
      </c>
      <c r="M12" s="55">
        <v>65077</v>
      </c>
    </row>
    <row r="13" spans="1:13" x14ac:dyDescent="0.25">
      <c r="B13" s="56" t="s">
        <v>237</v>
      </c>
      <c r="C13" s="43">
        <v>0.599082</v>
      </c>
      <c r="D13" s="43">
        <v>0.19713799999999998</v>
      </c>
      <c r="E13" s="43">
        <v>0.19869000000000001</v>
      </c>
      <c r="F13" s="43">
        <v>0.14383399999999999</v>
      </c>
      <c r="G13" s="43">
        <v>6.4728000000000008E-2</v>
      </c>
      <c r="H13" s="43">
        <v>0.86965076468663749</v>
      </c>
      <c r="I13" s="43">
        <v>8.9228032826921391E-2</v>
      </c>
      <c r="J13" s="43">
        <v>2.656243520092896E-2</v>
      </c>
      <c r="K13" s="43">
        <v>1.4399793564559459E-2</v>
      </c>
      <c r="L13" s="43">
        <v>1.5897372095273642E-4</v>
      </c>
      <c r="M13" s="55">
        <v>434034</v>
      </c>
    </row>
    <row r="14" spans="1:13" x14ac:dyDescent="0.25">
      <c r="B14" s="56" t="s">
        <v>236</v>
      </c>
      <c r="C14" s="43">
        <v>0.59106400000000003</v>
      </c>
      <c r="D14" s="43">
        <v>0.16242100000000001</v>
      </c>
      <c r="E14" s="43">
        <v>8.3809999999999996E-2</v>
      </c>
      <c r="F14" s="43">
        <v>4.6364000000000002E-2</v>
      </c>
      <c r="G14" s="43">
        <v>8.8240000000000002E-3</v>
      </c>
      <c r="H14" s="43">
        <v>0.90996376341013585</v>
      </c>
      <c r="I14" s="43">
        <v>7.4921422448502487E-2</v>
      </c>
      <c r="J14" s="43">
        <v>1.0659921552328753E-2</v>
      </c>
      <c r="K14" s="43">
        <v>4.4451515702522279E-3</v>
      </c>
      <c r="L14" s="43">
        <v>9.741018780684209E-6</v>
      </c>
      <c r="M14" s="55">
        <v>307976</v>
      </c>
    </row>
    <row r="15" spans="1:13" ht="30" x14ac:dyDescent="0.25">
      <c r="B15" s="56" t="s">
        <v>235</v>
      </c>
      <c r="C15" s="43">
        <v>0.85036600000000007</v>
      </c>
      <c r="D15" s="43">
        <v>0.53320099999999993</v>
      </c>
      <c r="E15" s="43">
        <v>0.34421000000000002</v>
      </c>
      <c r="F15" s="43">
        <v>0.17217199999999999</v>
      </c>
      <c r="G15" s="43">
        <v>6.0606E-2</v>
      </c>
      <c r="H15" s="43">
        <v>0.90073927729271552</v>
      </c>
      <c r="I15" s="43">
        <v>6.8574341979478676E-2</v>
      </c>
      <c r="J15" s="43">
        <v>1.7143585494869669E-2</v>
      </c>
      <c r="K15" s="43">
        <v>1.3287872028551398E-2</v>
      </c>
      <c r="L15" s="43">
        <v>2.549232043846791E-4</v>
      </c>
      <c r="M15" s="55">
        <v>31382</v>
      </c>
    </row>
    <row r="16" spans="1:13" x14ac:dyDescent="0.25">
      <c r="B16" s="56" t="s">
        <v>234</v>
      </c>
      <c r="C16" s="43">
        <v>0.56541799999999998</v>
      </c>
      <c r="D16" s="43">
        <v>0.167459</v>
      </c>
      <c r="E16" s="43">
        <v>9.3469999999999998E-2</v>
      </c>
      <c r="F16" s="43">
        <v>6.1214999999999999E-2</v>
      </c>
      <c r="G16" s="43">
        <v>7.9445000000000002E-2</v>
      </c>
      <c r="H16" s="43">
        <v>0.91145188268491684</v>
      </c>
      <c r="I16" s="43">
        <v>5.8504322067442126E-2</v>
      </c>
      <c r="J16" s="43">
        <v>1.4032354856420537E-2</v>
      </c>
      <c r="K16" s="43">
        <v>1.5207037883527624E-2</v>
      </c>
      <c r="L16" s="43">
        <v>8.0440250769289701E-4</v>
      </c>
      <c r="M16" s="55">
        <v>78319</v>
      </c>
    </row>
    <row r="17" spans="2:13" x14ac:dyDescent="0.25">
      <c r="B17" s="56" t="s">
        <v>233</v>
      </c>
      <c r="C17" s="43">
        <v>0.67085800000000007</v>
      </c>
      <c r="D17" s="43">
        <v>0.201908</v>
      </c>
      <c r="E17" s="43">
        <v>0.11884</v>
      </c>
      <c r="F17" s="43">
        <v>4.1623E-2</v>
      </c>
      <c r="G17" s="43">
        <v>0</v>
      </c>
      <c r="H17" s="43">
        <v>0.85505226480836238</v>
      </c>
      <c r="I17" s="43">
        <v>8.8501742160278743E-2</v>
      </c>
      <c r="J17" s="43">
        <v>2.8571428571428571E-2</v>
      </c>
      <c r="K17" s="43">
        <v>2.7874564459930314E-2</v>
      </c>
      <c r="L17" s="43">
        <v>0</v>
      </c>
      <c r="M17" s="55">
        <v>1435</v>
      </c>
    </row>
    <row r="18" spans="2:13" ht="30" x14ac:dyDescent="0.25">
      <c r="B18" s="56" t="s">
        <v>232</v>
      </c>
      <c r="C18" s="43">
        <v>0.70209500000000002</v>
      </c>
      <c r="D18" s="43">
        <v>0.226772</v>
      </c>
      <c r="E18" s="43">
        <v>0.13555</v>
      </c>
      <c r="F18" s="43">
        <v>6.3231999999999997E-2</v>
      </c>
      <c r="G18" s="43">
        <v>2.8269000000000002E-2</v>
      </c>
      <c r="H18" s="43">
        <v>0.81730961423146109</v>
      </c>
      <c r="I18" s="43">
        <v>0.10293823705776534</v>
      </c>
      <c r="J18" s="43">
        <v>3.4979012592444535E-2</v>
      </c>
      <c r="K18" s="43">
        <v>4.3174095542674394E-2</v>
      </c>
      <c r="L18" s="43">
        <v>1.5990405756546072E-3</v>
      </c>
      <c r="M18" s="55">
        <v>5003</v>
      </c>
    </row>
    <row r="19" spans="2:13" ht="30" x14ac:dyDescent="0.25">
      <c r="B19" s="56" t="s">
        <v>231</v>
      </c>
      <c r="C19" s="43">
        <v>0.59089199999999997</v>
      </c>
      <c r="D19" s="43">
        <v>0.25775599999999999</v>
      </c>
      <c r="E19" s="43">
        <v>0.17577999999999999</v>
      </c>
      <c r="F19" s="43">
        <v>0.117719</v>
      </c>
      <c r="G19" s="43">
        <v>7.4999999999999997E-2</v>
      </c>
      <c r="H19" s="43">
        <v>0.66867064826167777</v>
      </c>
      <c r="I19" s="43">
        <v>0.21983150733694579</v>
      </c>
      <c r="J19" s="43">
        <v>7.2736621445239888E-2</v>
      </c>
      <c r="K19" s="43">
        <v>3.7811968516394415E-2</v>
      </c>
      <c r="L19" s="43">
        <v>9.492544397421192E-4</v>
      </c>
      <c r="M19" s="55">
        <v>25283</v>
      </c>
    </row>
    <row r="20" spans="2:13" x14ac:dyDescent="0.25">
      <c r="B20" s="56" t="s">
        <v>230</v>
      </c>
      <c r="C20" s="43">
        <v>0.29416700000000001</v>
      </c>
      <c r="D20" s="43">
        <v>0.71459800000000007</v>
      </c>
      <c r="E20" s="43">
        <v>0.47017999999999999</v>
      </c>
      <c r="F20" s="43">
        <v>0.40683000000000002</v>
      </c>
      <c r="G20" s="43">
        <v>0</v>
      </c>
      <c r="H20" s="43">
        <v>0.1305783593605333</v>
      </c>
      <c r="I20" s="43">
        <v>0.79109314239861739</v>
      </c>
      <c r="J20" s="43">
        <v>5.4981174001604842E-2</v>
      </c>
      <c r="K20" s="43">
        <v>2.3347324239244491E-2</v>
      </c>
      <c r="L20" s="43">
        <v>0</v>
      </c>
      <c r="M20" s="55">
        <v>64804</v>
      </c>
    </row>
    <row r="45" spans="6:6" x14ac:dyDescent="0.25">
      <c r="F45" s="54" t="s">
        <v>229</v>
      </c>
    </row>
  </sheetData>
  <mergeCells count="2">
    <mergeCell ref="C3:G3"/>
    <mergeCell ref="H3:L3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selection activeCell="A2" sqref="A2"/>
    </sheetView>
  </sheetViews>
  <sheetFormatPr baseColWidth="10" defaultRowHeight="15" x14ac:dyDescent="0.25"/>
  <cols>
    <col min="1" max="1" width="8.7109375" customWidth="1"/>
    <col min="2" max="2" width="10.140625" customWidth="1"/>
    <col min="3" max="3" width="8" bestFit="1" customWidth="1"/>
    <col min="5" max="5" width="11.140625" customWidth="1"/>
    <col min="6" max="6" width="9.42578125" bestFit="1" customWidth="1"/>
    <col min="7" max="7" width="8" bestFit="1" customWidth="1"/>
  </cols>
  <sheetData>
    <row r="1" spans="1:17" x14ac:dyDescent="0.25">
      <c r="A1" s="47" t="s">
        <v>270</v>
      </c>
    </row>
    <row r="2" spans="1:17" x14ac:dyDescent="0.25">
      <c r="A2" s="112" t="s">
        <v>738</v>
      </c>
    </row>
    <row r="4" spans="1:17" x14ac:dyDescent="0.25">
      <c r="B4" s="116" t="s">
        <v>269</v>
      </c>
      <c r="C4" s="116"/>
      <c r="D4" s="116"/>
      <c r="F4" s="116" t="s">
        <v>268</v>
      </c>
      <c r="G4" s="116"/>
      <c r="H4" s="116"/>
    </row>
    <row r="5" spans="1:17" ht="45" x14ac:dyDescent="0.25">
      <c r="B5" s="58" t="s">
        <v>265</v>
      </c>
      <c r="C5" s="58" t="s">
        <v>223</v>
      </c>
      <c r="D5" s="57" t="s">
        <v>224</v>
      </c>
      <c r="F5" s="58" t="s">
        <v>265</v>
      </c>
      <c r="G5" s="58" t="s">
        <v>223</v>
      </c>
      <c r="H5" s="57" t="s">
        <v>224</v>
      </c>
    </row>
    <row r="6" spans="1:17" x14ac:dyDescent="0.25">
      <c r="B6" s="57" t="s">
        <v>264</v>
      </c>
      <c r="C6" s="55">
        <f t="shared" ref="C6:C15" si="0">100-D6</f>
        <v>55.42</v>
      </c>
      <c r="D6" s="55">
        <v>44.58</v>
      </c>
      <c r="F6" s="57" t="s">
        <v>264</v>
      </c>
      <c r="G6" s="55">
        <f t="shared" ref="G6:G15" si="1">100-H6</f>
        <v>47.8</v>
      </c>
      <c r="H6" s="55">
        <v>52.2</v>
      </c>
    </row>
    <row r="7" spans="1:17" x14ac:dyDescent="0.25">
      <c r="B7" s="57" t="s">
        <v>263</v>
      </c>
      <c r="C7" s="55">
        <f t="shared" si="0"/>
        <v>80.94</v>
      </c>
      <c r="D7" s="55">
        <v>19.059999999999999</v>
      </c>
      <c r="F7" s="57" t="s">
        <v>263</v>
      </c>
      <c r="G7" s="55">
        <f t="shared" si="1"/>
        <v>77.22</v>
      </c>
      <c r="H7" s="55">
        <v>22.78</v>
      </c>
    </row>
    <row r="8" spans="1:17" x14ac:dyDescent="0.25">
      <c r="B8" s="57" t="s">
        <v>262</v>
      </c>
      <c r="C8" s="55">
        <f t="shared" si="0"/>
        <v>86.01</v>
      </c>
      <c r="D8" s="55">
        <v>13.99</v>
      </c>
      <c r="F8" s="57" t="s">
        <v>262</v>
      </c>
      <c r="G8" s="55">
        <f t="shared" si="1"/>
        <v>78.73</v>
      </c>
      <c r="H8" s="55">
        <v>21.27</v>
      </c>
    </row>
    <row r="9" spans="1:17" x14ac:dyDescent="0.25">
      <c r="B9" s="57" t="s">
        <v>261</v>
      </c>
      <c r="C9" s="55">
        <f t="shared" si="0"/>
        <v>87.22</v>
      </c>
      <c r="D9" s="55">
        <v>12.78</v>
      </c>
      <c r="F9" s="57" t="s">
        <v>261</v>
      </c>
      <c r="G9" s="55">
        <f t="shared" si="1"/>
        <v>79.09</v>
      </c>
      <c r="H9" s="55">
        <v>20.91</v>
      </c>
    </row>
    <row r="10" spans="1:17" x14ac:dyDescent="0.25">
      <c r="B10" s="57" t="s">
        <v>260</v>
      </c>
      <c r="C10" s="55">
        <f t="shared" si="0"/>
        <v>89.16</v>
      </c>
      <c r="D10" s="55">
        <v>10.84</v>
      </c>
      <c r="F10" s="57" t="s">
        <v>260</v>
      </c>
      <c r="G10" s="55">
        <f t="shared" si="1"/>
        <v>79.33</v>
      </c>
      <c r="H10" s="55">
        <v>20.67</v>
      </c>
    </row>
    <row r="11" spans="1:17" x14ac:dyDescent="0.25">
      <c r="B11" s="57" t="s">
        <v>259</v>
      </c>
      <c r="C11" s="55">
        <f t="shared" si="0"/>
        <v>89.74</v>
      </c>
      <c r="D11" s="55">
        <v>10.26</v>
      </c>
      <c r="F11" s="57" t="s">
        <v>259</v>
      </c>
      <c r="G11" s="55">
        <f t="shared" si="1"/>
        <v>80.86</v>
      </c>
      <c r="H11" s="55">
        <v>19.14</v>
      </c>
    </row>
    <row r="12" spans="1:17" x14ac:dyDescent="0.25">
      <c r="B12" s="57" t="s">
        <v>258</v>
      </c>
      <c r="C12" s="55">
        <f t="shared" si="0"/>
        <v>90.9</v>
      </c>
      <c r="D12" s="55">
        <v>9.1</v>
      </c>
      <c r="F12" s="57" t="s">
        <v>258</v>
      </c>
      <c r="G12" s="55">
        <f t="shared" si="1"/>
        <v>82.78</v>
      </c>
      <c r="H12" s="55">
        <v>17.22</v>
      </c>
    </row>
    <row r="13" spans="1:17" x14ac:dyDescent="0.25">
      <c r="B13" s="57" t="s">
        <v>257</v>
      </c>
      <c r="C13" s="55">
        <f t="shared" si="0"/>
        <v>91.88</v>
      </c>
      <c r="D13" s="55">
        <v>8.1199999999999992</v>
      </c>
      <c r="F13" s="57" t="s">
        <v>257</v>
      </c>
      <c r="G13" s="55">
        <f t="shared" si="1"/>
        <v>85.99</v>
      </c>
      <c r="H13" s="55">
        <v>14.01</v>
      </c>
      <c r="Q13" s="54" t="s">
        <v>229</v>
      </c>
    </row>
    <row r="14" spans="1:17" x14ac:dyDescent="0.25">
      <c r="B14" s="57" t="s">
        <v>256</v>
      </c>
      <c r="C14" s="55">
        <f t="shared" si="0"/>
        <v>93.4</v>
      </c>
      <c r="D14" s="55">
        <v>6.6</v>
      </c>
      <c r="F14" s="57" t="s">
        <v>256</v>
      </c>
      <c r="G14" s="55">
        <f t="shared" si="1"/>
        <v>89.47</v>
      </c>
      <c r="H14" s="55">
        <v>10.53</v>
      </c>
    </row>
    <row r="15" spans="1:17" x14ac:dyDescent="0.25">
      <c r="B15" s="57" t="s">
        <v>255</v>
      </c>
      <c r="C15" s="55">
        <f t="shared" si="0"/>
        <v>95.68</v>
      </c>
      <c r="D15" s="55">
        <v>4.32</v>
      </c>
      <c r="F15" s="57" t="s">
        <v>255</v>
      </c>
      <c r="G15" s="55">
        <f t="shared" si="1"/>
        <v>91.58</v>
      </c>
      <c r="H15" s="55">
        <v>8.42</v>
      </c>
    </row>
    <row r="19" spans="2:8" x14ac:dyDescent="0.25">
      <c r="B19" s="117" t="s">
        <v>267</v>
      </c>
      <c r="C19" s="117"/>
      <c r="D19" s="117"/>
      <c r="F19" s="117" t="s">
        <v>266</v>
      </c>
      <c r="G19" s="117"/>
      <c r="H19" s="117"/>
    </row>
    <row r="20" spans="2:8" ht="45" x14ac:dyDescent="0.25">
      <c r="B20" s="58" t="s">
        <v>265</v>
      </c>
      <c r="C20" s="58" t="s">
        <v>223</v>
      </c>
      <c r="D20" s="57" t="s">
        <v>224</v>
      </c>
      <c r="F20" s="58" t="s">
        <v>265</v>
      </c>
      <c r="G20" s="58" t="s">
        <v>223</v>
      </c>
      <c r="H20" s="57" t="s">
        <v>224</v>
      </c>
    </row>
    <row r="21" spans="2:8" x14ac:dyDescent="0.25">
      <c r="B21" s="57" t="s">
        <v>264</v>
      </c>
      <c r="C21" s="55">
        <f t="shared" ref="C21:C30" si="2">100-D21</f>
        <v>14.799999999999997</v>
      </c>
      <c r="D21" s="55">
        <v>85.2</v>
      </c>
      <c r="F21" s="57" t="s">
        <v>264</v>
      </c>
      <c r="G21" s="55">
        <f t="shared" ref="G21:G30" si="3">100-H21</f>
        <v>18</v>
      </c>
      <c r="H21" s="55">
        <v>82</v>
      </c>
    </row>
    <row r="22" spans="2:8" x14ac:dyDescent="0.25">
      <c r="B22" s="57" t="s">
        <v>263</v>
      </c>
      <c r="C22" s="55">
        <f t="shared" si="2"/>
        <v>34.120000000000005</v>
      </c>
      <c r="D22" s="55">
        <v>65.88</v>
      </c>
      <c r="F22" s="57" t="s">
        <v>263</v>
      </c>
      <c r="G22" s="55">
        <f t="shared" si="3"/>
        <v>44.41</v>
      </c>
      <c r="H22" s="55">
        <v>55.59</v>
      </c>
    </row>
    <row r="23" spans="2:8" x14ac:dyDescent="0.25">
      <c r="B23" s="57" t="s">
        <v>262</v>
      </c>
      <c r="C23" s="55">
        <f t="shared" si="2"/>
        <v>48.32</v>
      </c>
      <c r="D23" s="55">
        <v>51.68</v>
      </c>
      <c r="F23" s="57" t="s">
        <v>262</v>
      </c>
      <c r="G23" s="55">
        <f t="shared" si="3"/>
        <v>57.38</v>
      </c>
      <c r="H23" s="55">
        <v>42.62</v>
      </c>
    </row>
    <row r="24" spans="2:8" x14ac:dyDescent="0.25">
      <c r="B24" s="57" t="s">
        <v>261</v>
      </c>
      <c r="C24" s="55">
        <f t="shared" si="2"/>
        <v>54.12</v>
      </c>
      <c r="D24" s="55">
        <v>45.88</v>
      </c>
      <c r="F24" s="57" t="s">
        <v>261</v>
      </c>
      <c r="G24" s="55">
        <f t="shared" si="3"/>
        <v>61.49</v>
      </c>
      <c r="H24" s="55">
        <v>38.51</v>
      </c>
    </row>
    <row r="25" spans="2:8" x14ac:dyDescent="0.25">
      <c r="B25" s="57" t="s">
        <v>260</v>
      </c>
      <c r="C25" s="55">
        <f t="shared" si="2"/>
        <v>49.43</v>
      </c>
      <c r="D25" s="55">
        <v>50.57</v>
      </c>
      <c r="F25" s="57" t="s">
        <v>260</v>
      </c>
      <c r="G25" s="55">
        <f t="shared" si="3"/>
        <v>61.19</v>
      </c>
      <c r="H25" s="55">
        <v>38.81</v>
      </c>
    </row>
    <row r="26" spans="2:8" x14ac:dyDescent="0.25">
      <c r="B26" s="57" t="s">
        <v>259</v>
      </c>
      <c r="C26" s="55">
        <f t="shared" si="2"/>
        <v>44.41</v>
      </c>
      <c r="D26" s="55">
        <v>55.59</v>
      </c>
      <c r="F26" s="57" t="s">
        <v>259</v>
      </c>
      <c r="G26" s="55">
        <f t="shared" si="3"/>
        <v>60.66</v>
      </c>
      <c r="H26" s="55">
        <v>39.340000000000003</v>
      </c>
    </row>
    <row r="27" spans="2:8" x14ac:dyDescent="0.25">
      <c r="B27" s="57" t="s">
        <v>258</v>
      </c>
      <c r="C27" s="55">
        <f t="shared" si="2"/>
        <v>51.93</v>
      </c>
      <c r="D27" s="55">
        <v>48.07</v>
      </c>
      <c r="F27" s="57" t="s">
        <v>258</v>
      </c>
      <c r="G27" s="55">
        <f t="shared" si="3"/>
        <v>63.21</v>
      </c>
      <c r="H27" s="55">
        <v>36.79</v>
      </c>
    </row>
    <row r="28" spans="2:8" x14ac:dyDescent="0.25">
      <c r="B28" s="57" t="s">
        <v>257</v>
      </c>
      <c r="C28" s="55">
        <f t="shared" si="2"/>
        <v>67.02000000000001</v>
      </c>
      <c r="D28" s="55">
        <v>32.979999999999997</v>
      </c>
      <c r="F28" s="57" t="s">
        <v>257</v>
      </c>
      <c r="G28" s="55">
        <f t="shared" si="3"/>
        <v>69.62</v>
      </c>
      <c r="H28" s="55">
        <v>30.38</v>
      </c>
    </row>
    <row r="29" spans="2:8" x14ac:dyDescent="0.25">
      <c r="B29" s="57" t="s">
        <v>256</v>
      </c>
      <c r="C29" s="55">
        <f t="shared" si="2"/>
        <v>75.099999999999994</v>
      </c>
      <c r="D29" s="55">
        <v>24.9</v>
      </c>
      <c r="F29" s="57" t="s">
        <v>256</v>
      </c>
      <c r="G29" s="55">
        <f t="shared" si="3"/>
        <v>78</v>
      </c>
      <c r="H29" s="55">
        <v>22</v>
      </c>
    </row>
    <row r="30" spans="2:8" x14ac:dyDescent="0.25">
      <c r="B30" s="57" t="s">
        <v>255</v>
      </c>
      <c r="C30" s="55">
        <f t="shared" si="2"/>
        <v>79.47</v>
      </c>
      <c r="D30" s="55">
        <v>20.53</v>
      </c>
      <c r="F30" s="57" t="s">
        <v>255</v>
      </c>
      <c r="G30" s="55">
        <f t="shared" si="3"/>
        <v>83.63</v>
      </c>
      <c r="H30" s="55">
        <v>16.37</v>
      </c>
    </row>
  </sheetData>
  <mergeCells count="4">
    <mergeCell ref="B4:D4"/>
    <mergeCell ref="F4:H4"/>
    <mergeCell ref="B19:D19"/>
    <mergeCell ref="F19:H19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A2" sqref="A2"/>
    </sheetView>
  </sheetViews>
  <sheetFormatPr baseColWidth="10" defaultRowHeight="15" x14ac:dyDescent="0.25"/>
  <cols>
    <col min="1" max="1" width="8.85546875" customWidth="1"/>
    <col min="2" max="2" width="10.140625" customWidth="1"/>
    <col min="3" max="3" width="8" bestFit="1" customWidth="1"/>
    <col min="5" max="5" width="11.140625" customWidth="1"/>
    <col min="6" max="6" width="10.42578125" customWidth="1"/>
    <col min="7" max="7" width="8" bestFit="1" customWidth="1"/>
  </cols>
  <sheetData>
    <row r="1" spans="1:8" x14ac:dyDescent="0.25">
      <c r="A1" s="47" t="s">
        <v>272</v>
      </c>
    </row>
    <row r="2" spans="1:8" x14ac:dyDescent="0.25">
      <c r="A2" s="112" t="s">
        <v>738</v>
      </c>
    </row>
    <row r="3" spans="1:8" x14ac:dyDescent="0.25">
      <c r="B3" s="116" t="s">
        <v>269</v>
      </c>
      <c r="C3" s="116"/>
      <c r="D3" s="116"/>
      <c r="F3" s="116" t="s">
        <v>268</v>
      </c>
      <c r="G3" s="116"/>
      <c r="H3" s="116"/>
    </row>
    <row r="4" spans="1:8" ht="45" x14ac:dyDescent="0.25">
      <c r="B4" s="58" t="s">
        <v>271</v>
      </c>
      <c r="C4" s="58" t="s">
        <v>223</v>
      </c>
      <c r="D4" s="57" t="s">
        <v>224</v>
      </c>
      <c r="F4" s="58" t="s">
        <v>271</v>
      </c>
      <c r="G4" s="58" t="s">
        <v>223</v>
      </c>
      <c r="H4" s="57" t="s">
        <v>224</v>
      </c>
    </row>
    <row r="5" spans="1:8" x14ac:dyDescent="0.25">
      <c r="B5" s="57" t="s">
        <v>264</v>
      </c>
      <c r="C5" s="55">
        <f t="shared" ref="C5:C14" si="0">100-D5</f>
        <v>68.650000000000006</v>
      </c>
      <c r="D5" s="60">
        <v>31.35</v>
      </c>
      <c r="F5" s="57" t="s">
        <v>264</v>
      </c>
      <c r="G5" s="55">
        <f t="shared" ref="G5:G14" si="1">100-H5</f>
        <v>64.86</v>
      </c>
      <c r="H5" s="60">
        <v>35.14</v>
      </c>
    </row>
    <row r="6" spans="1:8" x14ac:dyDescent="0.25">
      <c r="B6" s="57" t="s">
        <v>263</v>
      </c>
      <c r="C6" s="55">
        <f t="shared" si="0"/>
        <v>83.95</v>
      </c>
      <c r="D6" s="60">
        <v>16.05</v>
      </c>
      <c r="F6" s="57" t="s">
        <v>263</v>
      </c>
      <c r="G6" s="55">
        <f t="shared" si="1"/>
        <v>78.69</v>
      </c>
      <c r="H6" s="60">
        <v>21.31</v>
      </c>
    </row>
    <row r="7" spans="1:8" x14ac:dyDescent="0.25">
      <c r="B7" s="57" t="s">
        <v>262</v>
      </c>
      <c r="C7" s="55">
        <f t="shared" si="0"/>
        <v>73.39</v>
      </c>
      <c r="D7" s="60">
        <v>26.61</v>
      </c>
      <c r="F7" s="57" t="s">
        <v>262</v>
      </c>
      <c r="G7" s="55">
        <f t="shared" si="1"/>
        <v>67.680000000000007</v>
      </c>
      <c r="H7" s="60">
        <v>32.32</v>
      </c>
    </row>
    <row r="8" spans="1:8" x14ac:dyDescent="0.25">
      <c r="B8" s="57" t="s">
        <v>261</v>
      </c>
      <c r="C8" s="55">
        <f t="shared" si="0"/>
        <v>91.03</v>
      </c>
      <c r="D8" s="60">
        <v>8.9700000000000006</v>
      </c>
      <c r="F8" s="57" t="s">
        <v>261</v>
      </c>
      <c r="G8" s="55">
        <f t="shared" si="1"/>
        <v>86.09</v>
      </c>
      <c r="H8" s="60">
        <v>13.91</v>
      </c>
    </row>
    <row r="9" spans="1:8" x14ac:dyDescent="0.25">
      <c r="B9" s="57" t="s">
        <v>260</v>
      </c>
      <c r="C9" s="55">
        <f t="shared" si="0"/>
        <v>91.52</v>
      </c>
      <c r="D9" s="60">
        <v>8.48</v>
      </c>
      <c r="F9" s="57" t="s">
        <v>260</v>
      </c>
      <c r="G9" s="55">
        <f t="shared" si="1"/>
        <v>86.1</v>
      </c>
      <c r="H9" s="60">
        <v>13.9</v>
      </c>
    </row>
    <row r="10" spans="1:8" x14ac:dyDescent="0.25">
      <c r="B10" s="57" t="s">
        <v>259</v>
      </c>
      <c r="C10" s="55">
        <f t="shared" si="0"/>
        <v>92.05</v>
      </c>
      <c r="D10" s="60">
        <v>7.95</v>
      </c>
      <c r="F10" s="57" t="s">
        <v>259</v>
      </c>
      <c r="G10" s="55">
        <f t="shared" si="1"/>
        <v>85.210000000000008</v>
      </c>
      <c r="H10" s="60">
        <v>14.79</v>
      </c>
    </row>
    <row r="11" spans="1:8" x14ac:dyDescent="0.25">
      <c r="B11" s="57" t="s">
        <v>258</v>
      </c>
      <c r="C11" s="55">
        <f t="shared" si="0"/>
        <v>92.69</v>
      </c>
      <c r="D11" s="60">
        <v>7.31</v>
      </c>
      <c r="F11" s="57" t="s">
        <v>258</v>
      </c>
      <c r="G11" s="55">
        <f t="shared" si="1"/>
        <v>83.24</v>
      </c>
      <c r="H11" s="60">
        <v>16.760000000000002</v>
      </c>
    </row>
    <row r="12" spans="1:8" x14ac:dyDescent="0.25">
      <c r="B12" s="57" t="s">
        <v>257</v>
      </c>
      <c r="C12" s="55">
        <f t="shared" si="0"/>
        <v>92.26</v>
      </c>
      <c r="D12" s="60">
        <v>7.74</v>
      </c>
      <c r="F12" s="57" t="s">
        <v>257</v>
      </c>
      <c r="G12" s="55">
        <f t="shared" si="1"/>
        <v>82.17</v>
      </c>
      <c r="H12" s="60">
        <v>17.829999999999998</v>
      </c>
    </row>
    <row r="13" spans="1:8" x14ac:dyDescent="0.25">
      <c r="B13" s="57" t="s">
        <v>256</v>
      </c>
      <c r="C13" s="55">
        <f t="shared" si="0"/>
        <v>91.33</v>
      </c>
      <c r="D13" s="60">
        <v>8.67</v>
      </c>
      <c r="F13" s="57" t="s">
        <v>256</v>
      </c>
      <c r="G13" s="55">
        <f t="shared" si="1"/>
        <v>83.5</v>
      </c>
      <c r="H13" s="60">
        <v>16.5</v>
      </c>
    </row>
    <row r="14" spans="1:8" x14ac:dyDescent="0.25">
      <c r="B14" s="57" t="s">
        <v>255</v>
      </c>
      <c r="C14" s="55">
        <f t="shared" si="0"/>
        <v>83.48</v>
      </c>
      <c r="D14" s="60">
        <v>16.52</v>
      </c>
      <c r="F14" s="57" t="s">
        <v>255</v>
      </c>
      <c r="G14" s="55">
        <f t="shared" si="1"/>
        <v>77.760000000000005</v>
      </c>
      <c r="H14" s="60">
        <v>22.24</v>
      </c>
    </row>
    <row r="18" spans="2:8" x14ac:dyDescent="0.25">
      <c r="B18" s="117" t="s">
        <v>267</v>
      </c>
      <c r="C18" s="117"/>
      <c r="D18" s="117"/>
      <c r="F18" s="117" t="s">
        <v>266</v>
      </c>
      <c r="G18" s="117"/>
      <c r="H18" s="117"/>
    </row>
    <row r="19" spans="2:8" ht="45" x14ac:dyDescent="0.25">
      <c r="B19" s="58" t="s">
        <v>271</v>
      </c>
      <c r="C19" s="58" t="s">
        <v>223</v>
      </c>
      <c r="D19" s="57" t="s">
        <v>224</v>
      </c>
      <c r="F19" s="58" t="s">
        <v>271</v>
      </c>
      <c r="G19" s="58" t="s">
        <v>223</v>
      </c>
      <c r="H19" s="57" t="s">
        <v>224</v>
      </c>
    </row>
    <row r="20" spans="2:8" x14ac:dyDescent="0.25">
      <c r="B20" s="57" t="s">
        <v>264</v>
      </c>
      <c r="C20" s="55">
        <f t="shared" ref="C20:C29" si="2">100-D20</f>
        <v>43.79</v>
      </c>
      <c r="D20" s="60">
        <v>56.21</v>
      </c>
      <c r="F20" s="57" t="s">
        <v>264</v>
      </c>
      <c r="G20" s="55">
        <f t="shared" ref="G20:G29" si="3">100-H20</f>
        <v>47.61</v>
      </c>
      <c r="H20" s="60">
        <v>52.39</v>
      </c>
    </row>
    <row r="21" spans="2:8" x14ac:dyDescent="0.25">
      <c r="B21" s="57" t="s">
        <v>263</v>
      </c>
      <c r="C21" s="55">
        <f t="shared" si="2"/>
        <v>56.15</v>
      </c>
      <c r="D21" s="60">
        <v>43.85</v>
      </c>
      <c r="F21" s="57" t="s">
        <v>263</v>
      </c>
      <c r="G21" s="55">
        <f t="shared" si="3"/>
        <v>64.789999999999992</v>
      </c>
      <c r="H21" s="60">
        <v>35.21</v>
      </c>
    </row>
    <row r="22" spans="2:8" x14ac:dyDescent="0.25">
      <c r="B22" s="57" t="s">
        <v>262</v>
      </c>
      <c r="C22" s="55">
        <f t="shared" si="2"/>
        <v>61.16</v>
      </c>
      <c r="D22" s="60">
        <v>38.840000000000003</v>
      </c>
      <c r="F22" s="57" t="s">
        <v>262</v>
      </c>
      <c r="G22" s="55">
        <f t="shared" si="3"/>
        <v>32.44</v>
      </c>
      <c r="H22" s="60">
        <v>67.56</v>
      </c>
    </row>
    <row r="23" spans="2:8" x14ac:dyDescent="0.25">
      <c r="B23" s="57" t="s">
        <v>261</v>
      </c>
      <c r="C23" s="55">
        <f t="shared" si="2"/>
        <v>30.489999999999995</v>
      </c>
      <c r="D23" s="60">
        <v>69.510000000000005</v>
      </c>
      <c r="F23" s="57" t="s">
        <v>261</v>
      </c>
      <c r="G23" s="55">
        <f t="shared" si="3"/>
        <v>74.180000000000007</v>
      </c>
      <c r="H23" s="60">
        <v>25.82</v>
      </c>
    </row>
    <row r="24" spans="2:8" x14ac:dyDescent="0.25">
      <c r="B24" s="57" t="s">
        <v>260</v>
      </c>
      <c r="C24" s="55">
        <f t="shared" si="2"/>
        <v>66.14</v>
      </c>
      <c r="D24" s="60">
        <v>33.86</v>
      </c>
      <c r="F24" s="57" t="s">
        <v>260</v>
      </c>
      <c r="G24" s="55">
        <f t="shared" si="3"/>
        <v>74.12</v>
      </c>
      <c r="H24" s="60">
        <v>25.88</v>
      </c>
    </row>
    <row r="25" spans="2:8" x14ac:dyDescent="0.25">
      <c r="B25" s="57" t="s">
        <v>259</v>
      </c>
      <c r="C25" s="55">
        <f t="shared" si="2"/>
        <v>66.45</v>
      </c>
      <c r="D25" s="60">
        <v>33.549999999999997</v>
      </c>
      <c r="F25" s="57" t="s">
        <v>259</v>
      </c>
      <c r="G25" s="55">
        <f t="shared" si="3"/>
        <v>70.05</v>
      </c>
      <c r="H25" s="60">
        <v>29.95</v>
      </c>
    </row>
    <row r="26" spans="2:8" x14ac:dyDescent="0.25">
      <c r="B26" s="57" t="s">
        <v>258</v>
      </c>
      <c r="C26" s="55">
        <f t="shared" si="2"/>
        <v>61.58</v>
      </c>
      <c r="D26" s="60">
        <v>38.42</v>
      </c>
      <c r="F26" s="57" t="s">
        <v>258</v>
      </c>
      <c r="G26" s="55">
        <f t="shared" si="3"/>
        <v>64.5</v>
      </c>
      <c r="H26" s="60">
        <v>35.5</v>
      </c>
    </row>
    <row r="27" spans="2:8" x14ac:dyDescent="0.25">
      <c r="B27" s="57" t="s">
        <v>257</v>
      </c>
      <c r="C27" s="55">
        <f t="shared" si="2"/>
        <v>54.06</v>
      </c>
      <c r="D27" s="60">
        <v>45.94</v>
      </c>
      <c r="F27" s="57" t="s">
        <v>257</v>
      </c>
      <c r="G27" s="55">
        <f t="shared" si="3"/>
        <v>64.36</v>
      </c>
      <c r="H27" s="60">
        <v>35.64</v>
      </c>
    </row>
    <row r="28" spans="2:8" x14ac:dyDescent="0.25">
      <c r="B28" s="57" t="s">
        <v>256</v>
      </c>
      <c r="C28" s="55">
        <f t="shared" si="2"/>
        <v>48.62</v>
      </c>
      <c r="D28" s="60">
        <v>51.38</v>
      </c>
      <c r="F28" s="57" t="s">
        <v>256</v>
      </c>
      <c r="G28" s="55">
        <f t="shared" si="3"/>
        <v>62.57</v>
      </c>
      <c r="H28" s="60">
        <v>37.43</v>
      </c>
    </row>
    <row r="29" spans="2:8" x14ac:dyDescent="0.25">
      <c r="B29" s="57" t="s">
        <v>255</v>
      </c>
      <c r="C29" s="55">
        <f t="shared" si="2"/>
        <v>40.520000000000003</v>
      </c>
      <c r="D29" s="60">
        <v>59.48</v>
      </c>
      <c r="F29" s="57" t="s">
        <v>255</v>
      </c>
      <c r="G29" s="55">
        <f t="shared" si="3"/>
        <v>46.19</v>
      </c>
      <c r="H29" s="60">
        <v>53.81</v>
      </c>
    </row>
  </sheetData>
  <mergeCells count="4">
    <mergeCell ref="B3:D3"/>
    <mergeCell ref="F3:H3"/>
    <mergeCell ref="B18:D18"/>
    <mergeCell ref="F18:H18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A2" sqref="A2"/>
    </sheetView>
  </sheetViews>
  <sheetFormatPr baseColWidth="10" defaultRowHeight="15" x14ac:dyDescent="0.25"/>
  <cols>
    <col min="1" max="1" width="10.85546875" customWidth="1"/>
    <col min="2" max="2" width="14.28515625" customWidth="1"/>
    <col min="3" max="3" width="8" bestFit="1" customWidth="1"/>
    <col min="5" max="5" width="11.140625" customWidth="1"/>
    <col min="6" max="6" width="15.42578125" customWidth="1"/>
    <col min="7" max="7" width="8" bestFit="1" customWidth="1"/>
  </cols>
  <sheetData>
    <row r="1" spans="1:8" x14ac:dyDescent="0.25">
      <c r="A1" s="47" t="s">
        <v>274</v>
      </c>
    </row>
    <row r="2" spans="1:8" x14ac:dyDescent="0.25">
      <c r="A2" s="112" t="s">
        <v>738</v>
      </c>
    </row>
    <row r="3" spans="1:8" x14ac:dyDescent="0.25">
      <c r="B3" s="116" t="s">
        <v>269</v>
      </c>
      <c r="C3" s="116"/>
      <c r="D3" s="116"/>
      <c r="F3" s="116" t="s">
        <v>268</v>
      </c>
      <c r="G3" s="116"/>
      <c r="H3" s="116"/>
    </row>
    <row r="4" spans="1:8" ht="45" x14ac:dyDescent="0.25">
      <c r="B4" s="58" t="s">
        <v>273</v>
      </c>
      <c r="C4" s="58" t="s">
        <v>223</v>
      </c>
      <c r="D4" s="57" t="s">
        <v>224</v>
      </c>
      <c r="F4" s="58" t="s">
        <v>273</v>
      </c>
      <c r="G4" s="58" t="s">
        <v>223</v>
      </c>
      <c r="H4" s="57" t="s">
        <v>224</v>
      </c>
    </row>
    <row r="5" spans="1:8" x14ac:dyDescent="0.25">
      <c r="B5" s="57" t="s">
        <v>264</v>
      </c>
      <c r="C5" s="55">
        <f t="shared" ref="C5:C14" si="0">100-D5</f>
        <v>81.13</v>
      </c>
      <c r="D5" s="60">
        <v>18.87</v>
      </c>
      <c r="F5" s="57" t="s">
        <v>264</v>
      </c>
      <c r="G5" s="55">
        <f t="shared" ref="G5:G14" si="1">100-H5</f>
        <v>69.69</v>
      </c>
      <c r="H5" s="55">
        <v>30.31</v>
      </c>
    </row>
    <row r="6" spans="1:8" x14ac:dyDescent="0.25">
      <c r="B6" s="57" t="s">
        <v>263</v>
      </c>
      <c r="C6" s="55">
        <f t="shared" si="0"/>
        <v>89.48</v>
      </c>
      <c r="D6" s="60">
        <v>10.52</v>
      </c>
      <c r="F6" s="57" t="s">
        <v>263</v>
      </c>
      <c r="G6" s="55">
        <f t="shared" si="1"/>
        <v>78.63</v>
      </c>
      <c r="H6" s="55">
        <v>21.37</v>
      </c>
    </row>
    <row r="7" spans="1:8" x14ac:dyDescent="0.25">
      <c r="B7" s="57" t="s">
        <v>262</v>
      </c>
      <c r="C7" s="55">
        <f t="shared" si="0"/>
        <v>90.35</v>
      </c>
      <c r="D7" s="60">
        <v>9.65</v>
      </c>
      <c r="F7" s="57" t="s">
        <v>262</v>
      </c>
      <c r="G7" s="55">
        <f t="shared" si="1"/>
        <v>81.91</v>
      </c>
      <c r="H7" s="55">
        <v>18.09</v>
      </c>
    </row>
    <row r="8" spans="1:8" x14ac:dyDescent="0.25">
      <c r="B8" s="57" t="s">
        <v>261</v>
      </c>
      <c r="C8" s="55">
        <f t="shared" si="0"/>
        <v>84.22</v>
      </c>
      <c r="D8" s="60">
        <v>15.78</v>
      </c>
      <c r="F8" s="57" t="s">
        <v>261</v>
      </c>
      <c r="G8" s="55">
        <f t="shared" si="1"/>
        <v>83.55</v>
      </c>
      <c r="H8" s="55">
        <v>16.45</v>
      </c>
    </row>
    <row r="9" spans="1:8" x14ac:dyDescent="0.25">
      <c r="B9" s="57" t="s">
        <v>260</v>
      </c>
      <c r="C9" s="55">
        <f t="shared" si="0"/>
        <v>85.65</v>
      </c>
      <c r="D9" s="60">
        <v>14.35</v>
      </c>
      <c r="F9" s="57" t="s">
        <v>260</v>
      </c>
      <c r="G9" s="55">
        <f t="shared" si="1"/>
        <v>80.53</v>
      </c>
      <c r="H9" s="55">
        <v>19.47</v>
      </c>
    </row>
    <row r="10" spans="1:8" x14ac:dyDescent="0.25">
      <c r="B10" s="57" t="s">
        <v>259</v>
      </c>
      <c r="C10" s="55">
        <f t="shared" si="0"/>
        <v>85.45</v>
      </c>
      <c r="D10" s="60">
        <v>14.55</v>
      </c>
      <c r="F10" s="57" t="s">
        <v>259</v>
      </c>
      <c r="G10" s="55">
        <f t="shared" si="1"/>
        <v>82.14</v>
      </c>
      <c r="H10" s="55">
        <v>17.86</v>
      </c>
    </row>
    <row r="11" spans="1:8" x14ac:dyDescent="0.25">
      <c r="B11" s="57" t="s">
        <v>258</v>
      </c>
      <c r="C11" s="55">
        <f t="shared" si="0"/>
        <v>85.77</v>
      </c>
      <c r="D11" s="60">
        <v>14.23</v>
      </c>
      <c r="F11" s="57" t="s">
        <v>258</v>
      </c>
      <c r="G11" s="55">
        <f t="shared" si="1"/>
        <v>82.64</v>
      </c>
      <c r="H11" s="55">
        <v>17.36</v>
      </c>
    </row>
    <row r="12" spans="1:8" x14ac:dyDescent="0.25">
      <c r="B12" s="57" t="s">
        <v>257</v>
      </c>
      <c r="C12" s="55">
        <f t="shared" si="0"/>
        <v>86.210000000000008</v>
      </c>
      <c r="D12" s="60">
        <v>13.79</v>
      </c>
      <c r="F12" s="57" t="s">
        <v>257</v>
      </c>
      <c r="G12" s="55">
        <f t="shared" si="1"/>
        <v>81.98</v>
      </c>
      <c r="H12" s="55">
        <v>18.02</v>
      </c>
    </row>
    <row r="13" spans="1:8" x14ac:dyDescent="0.25">
      <c r="B13" s="57" t="s">
        <v>256</v>
      </c>
      <c r="C13" s="55">
        <f t="shared" si="0"/>
        <v>86.38</v>
      </c>
      <c r="D13" s="60">
        <v>13.62</v>
      </c>
      <c r="F13" s="57" t="s">
        <v>256</v>
      </c>
      <c r="G13" s="55">
        <f t="shared" si="1"/>
        <v>79.849999999999994</v>
      </c>
      <c r="H13" s="55">
        <v>20.149999999999999</v>
      </c>
    </row>
    <row r="14" spans="1:8" x14ac:dyDescent="0.25">
      <c r="B14" s="57" t="s">
        <v>255</v>
      </c>
      <c r="C14" s="55">
        <f t="shared" si="0"/>
        <v>85.73</v>
      </c>
      <c r="D14" s="60">
        <v>14.27</v>
      </c>
      <c r="F14" s="57" t="s">
        <v>255</v>
      </c>
      <c r="G14" s="55">
        <f t="shared" si="1"/>
        <v>71.95</v>
      </c>
      <c r="H14" s="55">
        <v>28.05</v>
      </c>
    </row>
    <row r="18" spans="2:8" x14ac:dyDescent="0.25">
      <c r="B18" s="117" t="s">
        <v>267</v>
      </c>
      <c r="C18" s="117"/>
      <c r="D18" s="117"/>
      <c r="F18" s="117" t="s">
        <v>266</v>
      </c>
      <c r="G18" s="117"/>
      <c r="H18" s="117"/>
    </row>
    <row r="19" spans="2:8" ht="45" x14ac:dyDescent="0.25">
      <c r="B19" s="58" t="s">
        <v>273</v>
      </c>
      <c r="C19" s="58" t="s">
        <v>223</v>
      </c>
      <c r="D19" s="57" t="s">
        <v>224</v>
      </c>
      <c r="F19" s="58" t="s">
        <v>273</v>
      </c>
      <c r="G19" s="58" t="s">
        <v>223</v>
      </c>
      <c r="H19" s="57" t="s">
        <v>224</v>
      </c>
    </row>
    <row r="20" spans="2:8" x14ac:dyDescent="0.25">
      <c r="B20" s="57" t="s">
        <v>264</v>
      </c>
      <c r="C20" s="55">
        <f t="shared" ref="C20:C29" si="2">100-D20</f>
        <v>45.55</v>
      </c>
      <c r="D20" s="55">
        <v>54.45</v>
      </c>
      <c r="F20" s="57" t="s">
        <v>264</v>
      </c>
      <c r="G20" s="55">
        <f t="shared" ref="G20:G29" si="3">100-H20</f>
        <v>71.83</v>
      </c>
      <c r="H20" s="55">
        <v>28.17</v>
      </c>
    </row>
    <row r="21" spans="2:8" x14ac:dyDescent="0.25">
      <c r="B21" s="57" t="s">
        <v>263</v>
      </c>
      <c r="C21" s="55">
        <f t="shared" si="2"/>
        <v>36.61</v>
      </c>
      <c r="D21" s="55">
        <v>63.39</v>
      </c>
      <c r="F21" s="57" t="s">
        <v>263</v>
      </c>
      <c r="G21" s="55">
        <f t="shared" si="3"/>
        <v>71.83</v>
      </c>
      <c r="H21" s="55">
        <v>28.17</v>
      </c>
    </row>
    <row r="22" spans="2:8" x14ac:dyDescent="0.25">
      <c r="B22" s="57" t="s">
        <v>262</v>
      </c>
      <c r="C22" s="55">
        <f t="shared" si="2"/>
        <v>46.66</v>
      </c>
      <c r="D22" s="55">
        <v>53.34</v>
      </c>
      <c r="F22" s="57" t="s">
        <v>262</v>
      </c>
      <c r="G22" s="55">
        <f t="shared" si="3"/>
        <v>29.760000000000005</v>
      </c>
      <c r="H22" s="55">
        <v>70.239999999999995</v>
      </c>
    </row>
    <row r="23" spans="2:8" x14ac:dyDescent="0.25">
      <c r="B23" s="57" t="s">
        <v>261</v>
      </c>
      <c r="C23" s="55">
        <f t="shared" si="2"/>
        <v>52.39</v>
      </c>
      <c r="D23" s="55">
        <v>47.61</v>
      </c>
      <c r="F23" s="57" t="s">
        <v>261</v>
      </c>
      <c r="G23" s="55">
        <f t="shared" si="3"/>
        <v>50.39</v>
      </c>
      <c r="H23" s="55">
        <v>49.61</v>
      </c>
    </row>
    <row r="24" spans="2:8" x14ac:dyDescent="0.25">
      <c r="B24" s="57" t="s">
        <v>260</v>
      </c>
      <c r="C24" s="55">
        <f t="shared" si="2"/>
        <v>57.17</v>
      </c>
      <c r="D24" s="55">
        <v>42.83</v>
      </c>
      <c r="F24" s="57" t="s">
        <v>260</v>
      </c>
      <c r="G24" s="55">
        <f t="shared" si="3"/>
        <v>58.86</v>
      </c>
      <c r="H24" s="55">
        <v>41.14</v>
      </c>
    </row>
    <row r="25" spans="2:8" x14ac:dyDescent="0.25">
      <c r="B25" s="57" t="s">
        <v>259</v>
      </c>
      <c r="C25" s="55">
        <f t="shared" si="2"/>
        <v>49.37</v>
      </c>
      <c r="D25" s="55">
        <v>50.63</v>
      </c>
      <c r="F25" s="57" t="s">
        <v>259</v>
      </c>
      <c r="G25" s="55">
        <f t="shared" si="3"/>
        <v>61.4</v>
      </c>
      <c r="H25" s="55">
        <v>38.6</v>
      </c>
    </row>
    <row r="26" spans="2:8" x14ac:dyDescent="0.25">
      <c r="B26" s="57" t="s">
        <v>258</v>
      </c>
      <c r="C26" s="55">
        <f t="shared" si="2"/>
        <v>57</v>
      </c>
      <c r="D26" s="55">
        <v>43</v>
      </c>
      <c r="F26" s="57" t="s">
        <v>258</v>
      </c>
      <c r="G26" s="55">
        <f t="shared" si="3"/>
        <v>59.99</v>
      </c>
      <c r="H26" s="55">
        <v>40.01</v>
      </c>
    </row>
    <row r="27" spans="2:8" x14ac:dyDescent="0.25">
      <c r="B27" s="57" t="s">
        <v>257</v>
      </c>
      <c r="C27" s="55">
        <f t="shared" si="2"/>
        <v>59.89</v>
      </c>
      <c r="D27" s="55">
        <v>40.11</v>
      </c>
      <c r="F27" s="57" t="s">
        <v>257</v>
      </c>
      <c r="G27" s="55">
        <f t="shared" si="3"/>
        <v>64.05</v>
      </c>
      <c r="H27" s="55">
        <v>35.950000000000003</v>
      </c>
    </row>
    <row r="28" spans="2:8" x14ac:dyDescent="0.25">
      <c r="B28" s="57" t="s">
        <v>256</v>
      </c>
      <c r="C28" s="55">
        <f t="shared" si="2"/>
        <v>58.83</v>
      </c>
      <c r="D28" s="55">
        <v>41.17</v>
      </c>
      <c r="F28" s="57" t="s">
        <v>256</v>
      </c>
      <c r="G28" s="55">
        <f t="shared" si="3"/>
        <v>64.06</v>
      </c>
      <c r="H28" s="55">
        <v>35.94</v>
      </c>
    </row>
    <row r="29" spans="2:8" x14ac:dyDescent="0.25">
      <c r="B29" s="57" t="s">
        <v>255</v>
      </c>
      <c r="C29" s="55">
        <f t="shared" si="2"/>
        <v>55.28</v>
      </c>
      <c r="D29" s="55">
        <v>44.72</v>
      </c>
      <c r="F29" s="57" t="s">
        <v>255</v>
      </c>
      <c r="G29" s="55">
        <f t="shared" si="3"/>
        <v>57.5</v>
      </c>
      <c r="H29" s="55">
        <v>42.5</v>
      </c>
    </row>
  </sheetData>
  <mergeCells count="4">
    <mergeCell ref="B3:D3"/>
    <mergeCell ref="F3:H3"/>
    <mergeCell ref="B18:D18"/>
    <mergeCell ref="F18:H18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A2" sqref="A2"/>
    </sheetView>
  </sheetViews>
  <sheetFormatPr baseColWidth="10" defaultRowHeight="15" x14ac:dyDescent="0.25"/>
  <cols>
    <col min="1" max="1" width="8.28515625" customWidth="1"/>
    <col min="2" max="2" width="14.28515625" customWidth="1"/>
    <col min="3" max="3" width="8" bestFit="1" customWidth="1"/>
    <col min="5" max="5" width="11.140625" customWidth="1"/>
    <col min="6" max="6" width="15.42578125" customWidth="1"/>
    <col min="7" max="7" width="8" bestFit="1" customWidth="1"/>
  </cols>
  <sheetData>
    <row r="1" spans="1:8" x14ac:dyDescent="0.25">
      <c r="A1" s="47" t="s">
        <v>276</v>
      </c>
    </row>
    <row r="2" spans="1:8" x14ac:dyDescent="0.25">
      <c r="A2" s="112" t="s">
        <v>738</v>
      </c>
    </row>
    <row r="3" spans="1:8" x14ac:dyDescent="0.25">
      <c r="B3" s="116" t="s">
        <v>269</v>
      </c>
      <c r="C3" s="116"/>
      <c r="D3" s="116"/>
      <c r="F3" s="116" t="s">
        <v>268</v>
      </c>
      <c r="G3" s="116"/>
      <c r="H3" s="116"/>
    </row>
    <row r="4" spans="1:8" ht="30" x14ac:dyDescent="0.25">
      <c r="B4" s="58" t="s">
        <v>275</v>
      </c>
      <c r="C4" s="58" t="s">
        <v>223</v>
      </c>
      <c r="D4" s="57" t="s">
        <v>224</v>
      </c>
      <c r="F4" s="58" t="s">
        <v>275</v>
      </c>
      <c r="G4" s="58" t="s">
        <v>223</v>
      </c>
      <c r="H4" s="57" t="s">
        <v>224</v>
      </c>
    </row>
    <row r="5" spans="1:8" x14ac:dyDescent="0.25">
      <c r="B5" s="57" t="s">
        <v>264</v>
      </c>
      <c r="C5" s="55">
        <f t="shared" ref="C5:C14" si="0">100-D5</f>
        <v>74.31</v>
      </c>
      <c r="D5" s="55">
        <v>25.69</v>
      </c>
      <c r="F5" s="57" t="s">
        <v>264</v>
      </c>
      <c r="G5" s="55">
        <f t="shared" ref="G5:G14" si="1">100-H5</f>
        <v>70.2</v>
      </c>
      <c r="H5" s="55">
        <v>29.8</v>
      </c>
    </row>
    <row r="6" spans="1:8" x14ac:dyDescent="0.25">
      <c r="B6" s="57" t="s">
        <v>263</v>
      </c>
      <c r="C6" s="55">
        <f t="shared" si="0"/>
        <v>84.3</v>
      </c>
      <c r="D6" s="55">
        <v>15.7</v>
      </c>
      <c r="F6" s="57" t="s">
        <v>263</v>
      </c>
      <c r="G6" s="55">
        <f t="shared" si="1"/>
        <v>77.25</v>
      </c>
      <c r="H6" s="55">
        <v>22.75</v>
      </c>
    </row>
    <row r="7" spans="1:8" x14ac:dyDescent="0.25">
      <c r="B7" s="57" t="s">
        <v>262</v>
      </c>
      <c r="C7" s="55">
        <f t="shared" si="0"/>
        <v>86.56</v>
      </c>
      <c r="D7" s="55">
        <v>13.44</v>
      </c>
      <c r="F7" s="57" t="s">
        <v>262</v>
      </c>
      <c r="G7" s="55">
        <f t="shared" si="1"/>
        <v>79.34</v>
      </c>
      <c r="H7" s="55">
        <v>20.66</v>
      </c>
    </row>
    <row r="8" spans="1:8" x14ac:dyDescent="0.25">
      <c r="B8" s="57" t="s">
        <v>261</v>
      </c>
      <c r="C8" s="55">
        <f t="shared" si="0"/>
        <v>88.56</v>
      </c>
      <c r="D8" s="55">
        <v>11.44</v>
      </c>
      <c r="F8" s="57" t="s">
        <v>261</v>
      </c>
      <c r="G8" s="55">
        <f t="shared" si="1"/>
        <v>80.25</v>
      </c>
      <c r="H8" s="55">
        <v>19.75</v>
      </c>
    </row>
    <row r="9" spans="1:8" x14ac:dyDescent="0.25">
      <c r="B9" s="57" t="s">
        <v>260</v>
      </c>
      <c r="C9" s="55">
        <f t="shared" si="0"/>
        <v>89.65</v>
      </c>
      <c r="D9" s="55">
        <v>10.35</v>
      </c>
      <c r="F9" s="57" t="s">
        <v>260</v>
      </c>
      <c r="G9" s="55">
        <f t="shared" si="1"/>
        <v>80.17</v>
      </c>
      <c r="H9" s="55">
        <v>19.829999999999998</v>
      </c>
    </row>
    <row r="10" spans="1:8" x14ac:dyDescent="0.25">
      <c r="B10" s="57" t="s">
        <v>259</v>
      </c>
      <c r="C10" s="55">
        <f t="shared" si="0"/>
        <v>90.51</v>
      </c>
      <c r="D10" s="55">
        <v>9.49</v>
      </c>
      <c r="F10" s="57" t="s">
        <v>259</v>
      </c>
      <c r="G10" s="55">
        <f t="shared" si="1"/>
        <v>84.91</v>
      </c>
      <c r="H10" s="55">
        <v>15.09</v>
      </c>
    </row>
    <row r="11" spans="1:8" x14ac:dyDescent="0.25">
      <c r="B11" s="57" t="s">
        <v>258</v>
      </c>
      <c r="C11" s="55">
        <f t="shared" si="0"/>
        <v>90.81</v>
      </c>
      <c r="D11" s="55">
        <v>9.19</v>
      </c>
      <c r="F11" s="57" t="s">
        <v>258</v>
      </c>
      <c r="G11" s="55">
        <f t="shared" si="1"/>
        <v>85.7</v>
      </c>
      <c r="H11" s="55">
        <v>14.3</v>
      </c>
    </row>
    <row r="12" spans="1:8" x14ac:dyDescent="0.25">
      <c r="B12" s="57" t="s">
        <v>257</v>
      </c>
      <c r="C12" s="55">
        <f t="shared" si="0"/>
        <v>90.039999999999992</v>
      </c>
      <c r="D12" s="55">
        <v>9.9600000000000009</v>
      </c>
      <c r="F12" s="57" t="s">
        <v>257</v>
      </c>
      <c r="G12" s="55">
        <f t="shared" si="1"/>
        <v>84.93</v>
      </c>
      <c r="H12" s="55">
        <v>15.07</v>
      </c>
    </row>
    <row r="13" spans="1:8" x14ac:dyDescent="0.25">
      <c r="B13" s="57" t="s">
        <v>256</v>
      </c>
      <c r="C13" s="55">
        <f t="shared" si="0"/>
        <v>86.08</v>
      </c>
      <c r="D13" s="55">
        <v>13.92</v>
      </c>
      <c r="F13" s="57" t="s">
        <v>256</v>
      </c>
      <c r="G13" s="55">
        <f t="shared" si="1"/>
        <v>82.67</v>
      </c>
      <c r="H13" s="55">
        <v>17.329999999999998</v>
      </c>
    </row>
    <row r="14" spans="1:8" x14ac:dyDescent="0.25">
      <c r="B14" s="57" t="s">
        <v>255</v>
      </c>
      <c r="C14" s="55">
        <f t="shared" si="0"/>
        <v>79.53</v>
      </c>
      <c r="D14" s="55">
        <v>20.47</v>
      </c>
      <c r="F14" s="57" t="s">
        <v>255</v>
      </c>
      <c r="G14" s="55">
        <f t="shared" si="1"/>
        <v>67.430000000000007</v>
      </c>
      <c r="H14" s="55">
        <v>32.57</v>
      </c>
    </row>
    <row r="18" spans="2:8" x14ac:dyDescent="0.25">
      <c r="B18" s="117" t="s">
        <v>267</v>
      </c>
      <c r="C18" s="117"/>
      <c r="D18" s="117"/>
      <c r="F18" s="117" t="s">
        <v>266</v>
      </c>
      <c r="G18" s="117"/>
      <c r="H18" s="117"/>
    </row>
    <row r="19" spans="2:8" ht="30" x14ac:dyDescent="0.25">
      <c r="B19" s="58" t="s">
        <v>275</v>
      </c>
      <c r="C19" s="58" t="s">
        <v>223</v>
      </c>
      <c r="D19" s="57" t="s">
        <v>224</v>
      </c>
      <c r="F19" s="58" t="s">
        <v>275</v>
      </c>
      <c r="G19" s="58" t="s">
        <v>223</v>
      </c>
      <c r="H19" s="57" t="s">
        <v>224</v>
      </c>
    </row>
    <row r="20" spans="2:8" x14ac:dyDescent="0.25">
      <c r="B20" s="57" t="s">
        <v>264</v>
      </c>
      <c r="C20" s="55">
        <f t="shared" ref="C20:C29" si="2">100-D20</f>
        <v>30.290000000000006</v>
      </c>
      <c r="D20" s="60">
        <v>69.709999999999994</v>
      </c>
      <c r="F20" s="57" t="s">
        <v>264</v>
      </c>
      <c r="G20" s="55">
        <f t="shared" ref="G20:G29" si="3">100-H20</f>
        <v>36.11</v>
      </c>
      <c r="H20" s="60">
        <v>63.89</v>
      </c>
    </row>
    <row r="21" spans="2:8" x14ac:dyDescent="0.25">
      <c r="B21" s="57" t="s">
        <v>263</v>
      </c>
      <c r="C21" s="55">
        <f t="shared" si="2"/>
        <v>40.28</v>
      </c>
      <c r="D21" s="60">
        <v>59.72</v>
      </c>
      <c r="F21" s="57" t="s">
        <v>263</v>
      </c>
      <c r="G21" s="55">
        <f t="shared" si="3"/>
        <v>52.24</v>
      </c>
      <c r="H21" s="60">
        <v>47.76</v>
      </c>
    </row>
    <row r="22" spans="2:8" x14ac:dyDescent="0.25">
      <c r="B22" s="57" t="s">
        <v>262</v>
      </c>
      <c r="C22" s="55">
        <f t="shared" si="2"/>
        <v>48.04</v>
      </c>
      <c r="D22" s="60">
        <v>51.96</v>
      </c>
      <c r="F22" s="57" t="s">
        <v>262</v>
      </c>
      <c r="G22" s="55">
        <f t="shared" si="3"/>
        <v>59.09</v>
      </c>
      <c r="H22" s="60">
        <v>40.909999999999997</v>
      </c>
    </row>
    <row r="23" spans="2:8" x14ac:dyDescent="0.25">
      <c r="B23" s="57" t="s">
        <v>261</v>
      </c>
      <c r="C23" s="55">
        <f t="shared" si="2"/>
        <v>54.3</v>
      </c>
      <c r="D23" s="60">
        <v>45.7</v>
      </c>
      <c r="F23" s="57" t="s">
        <v>261</v>
      </c>
      <c r="G23" s="55">
        <f t="shared" si="3"/>
        <v>63.41</v>
      </c>
      <c r="H23" s="60">
        <v>36.590000000000003</v>
      </c>
    </row>
    <row r="24" spans="2:8" x14ac:dyDescent="0.25">
      <c r="B24" s="57" t="s">
        <v>260</v>
      </c>
      <c r="C24" s="55">
        <f t="shared" si="2"/>
        <v>58.86</v>
      </c>
      <c r="D24" s="60">
        <v>41.14</v>
      </c>
      <c r="F24" s="57" t="s">
        <v>260</v>
      </c>
      <c r="G24" s="55">
        <f t="shared" si="3"/>
        <v>70.680000000000007</v>
      </c>
      <c r="H24" s="60">
        <v>29.32</v>
      </c>
    </row>
    <row r="25" spans="2:8" x14ac:dyDescent="0.25">
      <c r="B25" s="57" t="s">
        <v>259</v>
      </c>
      <c r="C25" s="55">
        <f t="shared" si="2"/>
        <v>55.57</v>
      </c>
      <c r="D25" s="60">
        <v>44.43</v>
      </c>
      <c r="F25" s="57" t="s">
        <v>259</v>
      </c>
      <c r="G25" s="55">
        <f t="shared" si="3"/>
        <v>70.680000000000007</v>
      </c>
      <c r="H25" s="60">
        <v>29.32</v>
      </c>
    </row>
    <row r="26" spans="2:8" x14ac:dyDescent="0.25">
      <c r="B26" s="57" t="s">
        <v>258</v>
      </c>
      <c r="C26" s="55">
        <f t="shared" si="2"/>
        <v>63.41</v>
      </c>
      <c r="D26" s="60">
        <v>36.590000000000003</v>
      </c>
      <c r="F26" s="57" t="s">
        <v>258</v>
      </c>
      <c r="G26" s="55">
        <f t="shared" si="3"/>
        <v>68.11</v>
      </c>
      <c r="H26" s="60">
        <v>31.89</v>
      </c>
    </row>
    <row r="27" spans="2:8" x14ac:dyDescent="0.25">
      <c r="B27" s="57" t="s">
        <v>257</v>
      </c>
      <c r="C27" s="55">
        <f t="shared" si="2"/>
        <v>62.79</v>
      </c>
      <c r="D27" s="60">
        <v>37.21</v>
      </c>
      <c r="F27" s="57" t="s">
        <v>257</v>
      </c>
      <c r="G27" s="55">
        <f t="shared" si="3"/>
        <v>68.77</v>
      </c>
      <c r="H27" s="60">
        <v>31.23</v>
      </c>
    </row>
    <row r="28" spans="2:8" x14ac:dyDescent="0.25">
      <c r="B28" s="57" t="s">
        <v>256</v>
      </c>
      <c r="C28" s="55">
        <f t="shared" si="2"/>
        <v>59.14</v>
      </c>
      <c r="D28" s="60">
        <v>40.86</v>
      </c>
      <c r="F28" s="57" t="s">
        <v>256</v>
      </c>
      <c r="G28" s="55">
        <f t="shared" si="3"/>
        <v>64.38</v>
      </c>
      <c r="H28" s="60">
        <v>35.619999999999997</v>
      </c>
    </row>
    <row r="29" spans="2:8" x14ac:dyDescent="0.25">
      <c r="B29" s="57" t="s">
        <v>255</v>
      </c>
      <c r="C29" s="55">
        <f t="shared" si="2"/>
        <v>47.19</v>
      </c>
      <c r="D29" s="60">
        <v>52.81</v>
      </c>
      <c r="F29" s="57" t="s">
        <v>255</v>
      </c>
      <c r="G29" s="55">
        <f t="shared" si="3"/>
        <v>42.02</v>
      </c>
      <c r="H29" s="60">
        <v>57.98</v>
      </c>
    </row>
  </sheetData>
  <mergeCells count="4">
    <mergeCell ref="B3:D3"/>
    <mergeCell ref="F3:H3"/>
    <mergeCell ref="B18:D18"/>
    <mergeCell ref="F18:H18"/>
  </mergeCells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"/>
  <sheetViews>
    <sheetView workbookViewId="0">
      <selection activeCell="A2" sqref="A2"/>
    </sheetView>
  </sheetViews>
  <sheetFormatPr baseColWidth="10" defaultRowHeight="15" x14ac:dyDescent="0.25"/>
  <cols>
    <col min="1" max="1" width="48.7109375" bestFit="1" customWidth="1"/>
    <col min="2" max="3" width="9.28515625" bestFit="1" customWidth="1"/>
  </cols>
  <sheetData>
    <row r="1" spans="1:21" x14ac:dyDescent="0.25">
      <c r="A1" s="47" t="s">
        <v>287</v>
      </c>
    </row>
    <row r="2" spans="1:21" x14ac:dyDescent="0.25">
      <c r="A2" s="112" t="s">
        <v>738</v>
      </c>
    </row>
    <row r="3" spans="1:21" s="64" customFormat="1" x14ac:dyDescent="0.25">
      <c r="A3" s="66" t="s">
        <v>286</v>
      </c>
      <c r="B3" s="65" t="s">
        <v>47</v>
      </c>
      <c r="C3" s="65" t="s">
        <v>49</v>
      </c>
      <c r="D3" s="65" t="s">
        <v>53</v>
      </c>
      <c r="E3" s="65" t="s">
        <v>55</v>
      </c>
      <c r="F3" s="65" t="s">
        <v>57</v>
      </c>
      <c r="G3" s="65" t="s">
        <v>59</v>
      </c>
      <c r="H3" s="65" t="s">
        <v>61</v>
      </c>
      <c r="I3" s="65" t="s">
        <v>63</v>
      </c>
      <c r="J3" s="65" t="s">
        <v>65</v>
      </c>
      <c r="K3" s="65" t="s">
        <v>69</v>
      </c>
      <c r="L3" s="65" t="s">
        <v>71</v>
      </c>
      <c r="M3" s="65" t="s">
        <v>73</v>
      </c>
      <c r="N3" s="65" t="s">
        <v>75</v>
      </c>
    </row>
    <row r="4" spans="1:21" ht="18" customHeight="1" x14ac:dyDescent="0.25">
      <c r="A4" s="63"/>
      <c r="B4" s="63" t="s">
        <v>285</v>
      </c>
      <c r="C4" s="63" t="s">
        <v>285</v>
      </c>
      <c r="D4" s="63" t="s">
        <v>285</v>
      </c>
      <c r="E4" s="63" t="s">
        <v>285</v>
      </c>
      <c r="F4" s="63" t="s">
        <v>285</v>
      </c>
      <c r="G4" s="63" t="s">
        <v>285</v>
      </c>
      <c r="H4" s="63" t="s">
        <v>285</v>
      </c>
      <c r="I4" s="63" t="s">
        <v>285</v>
      </c>
      <c r="J4" s="63" t="s">
        <v>285</v>
      </c>
      <c r="K4" s="63" t="s">
        <v>285</v>
      </c>
      <c r="L4" s="63" t="s">
        <v>285</v>
      </c>
      <c r="M4" s="63" t="s">
        <v>285</v>
      </c>
      <c r="N4" s="63" t="s">
        <v>285</v>
      </c>
    </row>
    <row r="5" spans="1:21" x14ac:dyDescent="0.25">
      <c r="A5" s="56" t="s">
        <v>284</v>
      </c>
      <c r="B5" s="62">
        <v>0.31739999999999996</v>
      </c>
      <c r="C5" s="62">
        <v>0.37235000000000001</v>
      </c>
      <c r="D5" s="62">
        <v>0.3861</v>
      </c>
      <c r="E5" s="62">
        <v>0.46850000000000003</v>
      </c>
      <c r="F5" s="62">
        <v>0.40369999999999995</v>
      </c>
      <c r="G5" s="62">
        <v>0.33840000000000003</v>
      </c>
      <c r="H5" s="62">
        <v>0.40590000000000004</v>
      </c>
      <c r="I5" s="62">
        <v>0.4854</v>
      </c>
      <c r="J5" s="62">
        <v>0.36959999999999998</v>
      </c>
      <c r="K5" s="62">
        <v>0.35880000000000001</v>
      </c>
      <c r="L5" s="62">
        <v>0.34810000000000002</v>
      </c>
      <c r="M5" s="62">
        <v>0.41560000000000002</v>
      </c>
      <c r="N5" s="62">
        <v>0.38369999999999999</v>
      </c>
    </row>
    <row r="6" spans="1:21" x14ac:dyDescent="0.25">
      <c r="A6" s="56" t="s">
        <v>283</v>
      </c>
      <c r="B6" s="62">
        <v>0.43530000000000002</v>
      </c>
      <c r="C6" s="62">
        <v>0.28859999999999997</v>
      </c>
      <c r="D6" s="62">
        <v>0.31790000000000002</v>
      </c>
      <c r="E6" s="62">
        <v>0.1925</v>
      </c>
      <c r="F6" s="62">
        <v>0.2923</v>
      </c>
      <c r="G6" s="62">
        <v>0.42399999999999999</v>
      </c>
      <c r="H6" s="62">
        <v>0.30859999999999999</v>
      </c>
      <c r="I6" s="62">
        <v>0.11460000000000001</v>
      </c>
      <c r="J6" s="62">
        <v>0.35210000000000002</v>
      </c>
      <c r="K6" s="62">
        <v>0.22159999999999999</v>
      </c>
      <c r="L6" s="62">
        <v>0.30840000000000001</v>
      </c>
      <c r="M6" s="62">
        <v>0.28870000000000001</v>
      </c>
      <c r="N6" s="62">
        <v>0.27690000000000003</v>
      </c>
    </row>
    <row r="7" spans="1:21" x14ac:dyDescent="0.25">
      <c r="A7" s="56" t="s">
        <v>282</v>
      </c>
      <c r="B7" s="62">
        <v>0.1192</v>
      </c>
      <c r="C7" s="62">
        <v>0.21998000000000001</v>
      </c>
      <c r="D7" s="62">
        <v>0.16289999999999999</v>
      </c>
      <c r="E7" s="62">
        <v>0.18640000000000001</v>
      </c>
      <c r="F7" s="62">
        <v>0.13570000000000002</v>
      </c>
      <c r="G7" s="62">
        <v>0.13289999999999999</v>
      </c>
      <c r="H7" s="62">
        <v>7.2900000000000006E-2</v>
      </c>
      <c r="I7" s="62">
        <v>0.1784</v>
      </c>
      <c r="J7" s="62">
        <v>0.152</v>
      </c>
      <c r="K7" s="62">
        <v>0.2162</v>
      </c>
      <c r="L7" s="62">
        <v>0.17899999999999999</v>
      </c>
      <c r="M7" s="62">
        <v>7.4400000000000008E-2</v>
      </c>
      <c r="N7" s="62">
        <v>0.1197</v>
      </c>
    </row>
    <row r="8" spans="1:21" x14ac:dyDescent="0.25">
      <c r="A8" s="56" t="s">
        <v>281</v>
      </c>
      <c r="B8" s="62">
        <v>0.12809999999999999</v>
      </c>
      <c r="C8" s="62">
        <v>0.11907</v>
      </c>
      <c r="D8" s="62">
        <v>0.1331</v>
      </c>
      <c r="E8" s="62">
        <v>0.15259999999999999</v>
      </c>
      <c r="F8" s="62">
        <v>0.16829999999999998</v>
      </c>
      <c r="G8" s="62">
        <v>0.1047</v>
      </c>
      <c r="H8" s="62">
        <v>0.21260000000000001</v>
      </c>
      <c r="I8" s="62">
        <v>0.22159999999999999</v>
      </c>
      <c r="J8" s="62">
        <v>0.1263</v>
      </c>
      <c r="K8" s="62">
        <v>0.2034</v>
      </c>
      <c r="L8" s="62">
        <v>0.16440000000000002</v>
      </c>
      <c r="M8" s="62">
        <v>0.2213</v>
      </c>
      <c r="N8" s="62">
        <v>0.2198</v>
      </c>
    </row>
    <row r="9" spans="1:21" x14ac:dyDescent="0.25">
      <c r="A9" s="56" t="s">
        <v>280</v>
      </c>
      <c r="B9" s="61">
        <v>1.67E-2</v>
      </c>
      <c r="C9" s="61">
        <v>5.0499999999999998E-3</v>
      </c>
      <c r="D9" s="61">
        <v>7.8000000000000005E-3</v>
      </c>
      <c r="E9" s="61">
        <v>8.9999999999999998E-4</v>
      </c>
      <c r="F9" s="61">
        <v>6.5000000000000006E-3</v>
      </c>
      <c r="G9" s="61">
        <v>4.8999999999999998E-3</v>
      </c>
      <c r="H9" s="61">
        <v>8.0000000000000002E-3</v>
      </c>
      <c r="I9" s="61">
        <v>8.3999999999999995E-3</v>
      </c>
      <c r="J9" s="61">
        <v>3.0999999999999999E-3</v>
      </c>
      <c r="K9" s="61">
        <v>3.0999999999999999E-3</v>
      </c>
      <c r="L9" s="61">
        <v>3.0999999999999999E-3</v>
      </c>
      <c r="M9" s="61">
        <v>3.0000000000000001E-3</v>
      </c>
      <c r="N9" s="61">
        <v>6.1999999999999998E-3</v>
      </c>
    </row>
    <row r="10" spans="1:21" ht="18" customHeight="1" x14ac:dyDescent="0.25">
      <c r="A10" s="56" t="s">
        <v>279</v>
      </c>
      <c r="B10" s="61">
        <v>1.26E-2</v>
      </c>
      <c r="C10" s="61">
        <v>2.3210000000000001E-2</v>
      </c>
      <c r="D10" s="61">
        <v>2.7799999999999998E-2</v>
      </c>
      <c r="E10" s="61">
        <v>2.3999999999999998E-3</v>
      </c>
      <c r="F10" s="61">
        <v>1.3300000000000001E-2</v>
      </c>
      <c r="G10" s="61">
        <v>2.3599999999999999E-2</v>
      </c>
      <c r="H10" s="61">
        <v>2.8999999999999998E-2</v>
      </c>
      <c r="I10" s="61">
        <v>4.0899999999999999E-2</v>
      </c>
      <c r="J10" s="61">
        <v>1.3100000000000001E-2</v>
      </c>
      <c r="K10" s="61">
        <v>1.3100000000000001E-2</v>
      </c>
      <c r="L10" s="61">
        <v>8.199999999999999E-3</v>
      </c>
      <c r="M10" s="61">
        <v>5.9999999999999995E-4</v>
      </c>
      <c r="N10" s="61">
        <v>1.9E-3</v>
      </c>
    </row>
    <row r="11" spans="1:21" x14ac:dyDescent="0.25">
      <c r="A11" s="56" t="s">
        <v>278</v>
      </c>
      <c r="B11" s="61">
        <v>3.1400000000000004E-2</v>
      </c>
      <c r="C11" s="61">
        <v>2.5230000000000002E-2</v>
      </c>
      <c r="D11" s="61">
        <v>2.7400000000000001E-2</v>
      </c>
      <c r="E11" s="61">
        <v>2.29E-2</v>
      </c>
      <c r="F11" s="61">
        <v>4.9100000000000005E-2</v>
      </c>
      <c r="G11" s="61">
        <v>3.0699999999999998E-2</v>
      </c>
      <c r="H11" s="61">
        <v>3.4000000000000002E-2</v>
      </c>
      <c r="I11" s="61">
        <v>3.32E-2</v>
      </c>
      <c r="J11" s="61">
        <v>4.3299999999999998E-2</v>
      </c>
      <c r="K11" s="61">
        <v>2.7200000000000002E-2</v>
      </c>
      <c r="L11" s="61">
        <v>3.4799999999999998E-2</v>
      </c>
      <c r="M11" s="61">
        <v>1.8200000000000001E-2</v>
      </c>
      <c r="N11" s="61">
        <v>3.15E-2</v>
      </c>
    </row>
    <row r="12" spans="1:21" x14ac:dyDescent="0.25">
      <c r="A12" s="56" t="s">
        <v>277</v>
      </c>
      <c r="B12" s="61">
        <v>0.25670000000000004</v>
      </c>
      <c r="C12" s="61">
        <v>0.31886999999999999</v>
      </c>
      <c r="D12" s="61">
        <v>0.3231</v>
      </c>
      <c r="E12" s="61">
        <v>0.44219999999999998</v>
      </c>
      <c r="F12" s="61">
        <v>0.33479999999999999</v>
      </c>
      <c r="G12" s="61">
        <v>0.2792</v>
      </c>
      <c r="H12" s="61">
        <v>0.33490000000000003</v>
      </c>
      <c r="I12" s="61">
        <v>0.40289999999999998</v>
      </c>
      <c r="J12" s="61">
        <v>0.31019999999999998</v>
      </c>
      <c r="K12" s="61">
        <v>0.31540000000000001</v>
      </c>
      <c r="L12" s="61">
        <v>0.30199999999999999</v>
      </c>
      <c r="M12" s="61">
        <v>0.39390000000000003</v>
      </c>
      <c r="N12" s="61">
        <v>0.34399999999999997</v>
      </c>
      <c r="U12" s="54" t="s">
        <v>229</v>
      </c>
    </row>
    <row r="13" spans="1:21" ht="9.9499999999999993" customHeight="1" x14ac:dyDescent="0.25"/>
    <row r="57" spans="16:16" x14ac:dyDescent="0.25">
      <c r="P57" s="54" t="s">
        <v>229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workbookViewId="0">
      <selection activeCell="A2" sqref="A2"/>
    </sheetView>
  </sheetViews>
  <sheetFormatPr baseColWidth="10" defaultRowHeight="15" x14ac:dyDescent="0.25"/>
  <cols>
    <col min="1" max="1" width="48.7109375" bestFit="1" customWidth="1"/>
    <col min="2" max="3" width="9.28515625" bestFit="1" customWidth="1"/>
    <col min="5" max="5" width="16.5703125" customWidth="1"/>
  </cols>
  <sheetData>
    <row r="1" spans="1:11" x14ac:dyDescent="0.25">
      <c r="A1" s="47" t="s">
        <v>737</v>
      </c>
    </row>
    <row r="2" spans="1:11" x14ac:dyDescent="0.25">
      <c r="A2" s="112" t="s">
        <v>738</v>
      </c>
    </row>
    <row r="3" spans="1:11" s="64" customFormat="1" x14ac:dyDescent="0.25">
      <c r="A3" s="66" t="s">
        <v>294</v>
      </c>
      <c r="B3" s="65" t="s">
        <v>293</v>
      </c>
      <c r="C3" s="65" t="s">
        <v>292</v>
      </c>
      <c r="D3" s="65" t="s">
        <v>291</v>
      </c>
      <c r="E3" s="57" t="s">
        <v>290</v>
      </c>
    </row>
    <row r="4" spans="1:11" x14ac:dyDescent="0.25">
      <c r="A4" s="63"/>
      <c r="B4" s="69" t="s">
        <v>289</v>
      </c>
      <c r="C4" s="69" t="s">
        <v>285</v>
      </c>
      <c r="D4" s="69" t="s">
        <v>285</v>
      </c>
      <c r="E4" s="69" t="s">
        <v>285</v>
      </c>
    </row>
    <row r="5" spans="1:11" x14ac:dyDescent="0.25">
      <c r="A5" s="56" t="s">
        <v>284</v>
      </c>
      <c r="B5" s="68">
        <v>0.37780000000000002</v>
      </c>
      <c r="C5" s="68">
        <v>0.35210000000000002</v>
      </c>
      <c r="D5" s="68">
        <v>0.3574</v>
      </c>
      <c r="E5" s="68">
        <v>0.41441</v>
      </c>
    </row>
    <row r="6" spans="1:11" x14ac:dyDescent="0.25">
      <c r="A6" s="56" t="s">
        <v>283</v>
      </c>
      <c r="B6" s="68">
        <v>0.26090000000000002</v>
      </c>
      <c r="C6" s="68">
        <v>0.39219999999999999</v>
      </c>
      <c r="D6" s="68">
        <v>0.42149999999999999</v>
      </c>
      <c r="E6" s="68">
        <v>0.33332999999999996</v>
      </c>
    </row>
    <row r="7" spans="1:11" x14ac:dyDescent="0.25">
      <c r="A7" s="56" t="s">
        <v>282</v>
      </c>
      <c r="B7" s="68">
        <v>0.19550000000000001</v>
      </c>
      <c r="C7" s="68">
        <v>0.11749999999999999</v>
      </c>
      <c r="D7" s="68">
        <v>4.7500000000000001E-2</v>
      </c>
      <c r="E7" s="68">
        <v>7.5079999999999994E-2</v>
      </c>
    </row>
    <row r="8" spans="1:11" x14ac:dyDescent="0.25">
      <c r="A8" s="56" t="s">
        <v>281</v>
      </c>
      <c r="B8" s="68">
        <v>0.16570000000000001</v>
      </c>
      <c r="C8" s="68">
        <v>0.1381</v>
      </c>
      <c r="D8" s="68">
        <v>0.1736</v>
      </c>
      <c r="E8" s="68">
        <v>0.17718</v>
      </c>
    </row>
    <row r="9" spans="1:11" x14ac:dyDescent="0.25">
      <c r="A9" s="56" t="s">
        <v>280</v>
      </c>
      <c r="B9" s="67">
        <v>2.7000000000000001E-3</v>
      </c>
      <c r="C9" s="67">
        <v>7.0999999999999995E-3</v>
      </c>
      <c r="D9" s="67">
        <v>5.6000000000000008E-3</v>
      </c>
      <c r="E9" s="67" t="s">
        <v>288</v>
      </c>
    </row>
    <row r="10" spans="1:11" x14ac:dyDescent="0.25">
      <c r="A10" s="56" t="s">
        <v>279</v>
      </c>
      <c r="B10" s="67">
        <v>7.4000000000000003E-3</v>
      </c>
      <c r="C10" s="67">
        <v>2.3099999999999999E-2</v>
      </c>
      <c r="D10" s="67">
        <v>3.1300000000000001E-2</v>
      </c>
      <c r="E10" s="67">
        <v>1.8020000000000001E-2</v>
      </c>
    </row>
    <row r="11" spans="1:11" x14ac:dyDescent="0.25">
      <c r="A11" s="56" t="s">
        <v>278</v>
      </c>
      <c r="B11" s="67">
        <v>4.4199999999999996E-2</v>
      </c>
      <c r="C11" s="67">
        <v>2.2099999999999998E-2</v>
      </c>
      <c r="D11" s="67">
        <v>3.9000000000000003E-3</v>
      </c>
      <c r="E11" s="67" t="s">
        <v>288</v>
      </c>
    </row>
    <row r="12" spans="1:11" x14ac:dyDescent="0.25">
      <c r="A12" s="56" t="s">
        <v>277</v>
      </c>
      <c r="B12" s="67">
        <v>0.3236</v>
      </c>
      <c r="C12" s="67">
        <v>0.2999</v>
      </c>
      <c r="D12" s="67">
        <v>0.31670000000000004</v>
      </c>
      <c r="E12" s="67">
        <v>0.39039000000000001</v>
      </c>
      <c r="K12" s="54" t="s">
        <v>229</v>
      </c>
    </row>
    <row r="13" spans="1:11" ht="9.9499999999999993" customHeight="1" x14ac:dyDescent="0.25"/>
    <row r="45" spans="1:1" x14ac:dyDescent="0.25">
      <c r="A45" s="54" t="s">
        <v>229</v>
      </c>
    </row>
  </sheetData>
  <hyperlinks>
    <hyperlink ref="A2" location="'Table des matières'!A1" display="Accueil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activeCell="A2" sqref="A2"/>
    </sheetView>
  </sheetViews>
  <sheetFormatPr baseColWidth="10" defaultRowHeight="15" x14ac:dyDescent="0.25"/>
  <cols>
    <col min="2" max="2" width="15.140625" bestFit="1" customWidth="1"/>
    <col min="3" max="3" width="19.28515625" bestFit="1" customWidth="1"/>
    <col min="4" max="4" width="12.7109375" bestFit="1" customWidth="1"/>
    <col min="5" max="5" width="13.28515625" bestFit="1" customWidth="1"/>
    <col min="6" max="7" width="14.7109375" bestFit="1" customWidth="1"/>
    <col min="8" max="8" width="75.28515625" bestFit="1" customWidth="1"/>
    <col min="10" max="10" width="11" bestFit="1" customWidth="1"/>
    <col min="11" max="11" width="19.28515625" bestFit="1" customWidth="1"/>
    <col min="12" max="12" width="12.7109375" bestFit="1" customWidth="1"/>
    <col min="13" max="13" width="13.28515625" bestFit="1" customWidth="1"/>
    <col min="14" max="15" width="14.7109375" bestFit="1" customWidth="1"/>
    <col min="16" max="16" width="75.28515625" bestFit="1" customWidth="1"/>
  </cols>
  <sheetData>
    <row r="1" spans="1:8" ht="15.75" x14ac:dyDescent="0.25">
      <c r="A1" s="27" t="s">
        <v>195</v>
      </c>
    </row>
    <row r="2" spans="1:8" x14ac:dyDescent="0.25">
      <c r="A2" s="112" t="s">
        <v>738</v>
      </c>
    </row>
    <row r="3" spans="1:8" ht="15.75" thickBot="1" x14ac:dyDescent="0.3"/>
    <row r="4" spans="1:8" x14ac:dyDescent="0.25">
      <c r="B4" s="6" t="s">
        <v>3</v>
      </c>
      <c r="C4" s="7"/>
      <c r="D4" s="7"/>
      <c r="E4" s="7"/>
      <c r="F4" s="7"/>
      <c r="G4" s="8"/>
      <c r="H4" s="9"/>
    </row>
    <row r="5" spans="1:8" x14ac:dyDescent="0.25">
      <c r="B5" s="10" t="s">
        <v>175</v>
      </c>
      <c r="C5" s="1" t="s">
        <v>157</v>
      </c>
      <c r="D5" s="1" t="s">
        <v>164</v>
      </c>
      <c r="E5" s="1" t="s">
        <v>168</v>
      </c>
      <c r="F5" s="1" t="s">
        <v>169</v>
      </c>
      <c r="G5" s="1" t="s">
        <v>170</v>
      </c>
      <c r="H5" s="11" t="s">
        <v>44</v>
      </c>
    </row>
    <row r="6" spans="1:8" x14ac:dyDescent="0.25">
      <c r="B6" s="12" t="s">
        <v>45</v>
      </c>
      <c r="C6" s="13">
        <v>644698</v>
      </c>
      <c r="D6" s="13">
        <v>20957.775699999929</v>
      </c>
      <c r="E6" s="13">
        <v>431185.08199999877</v>
      </c>
      <c r="F6" s="13">
        <v>56207.801709999898</v>
      </c>
      <c r="G6" s="13">
        <v>1543434.788186678</v>
      </c>
      <c r="H6" s="14" t="s">
        <v>46</v>
      </c>
    </row>
    <row r="7" spans="1:8" x14ac:dyDescent="0.25">
      <c r="B7" s="12" t="s">
        <v>47</v>
      </c>
      <c r="C7" s="13">
        <v>70167</v>
      </c>
      <c r="D7" s="13">
        <v>114785.08239000069</v>
      </c>
      <c r="E7" s="13">
        <v>125938.9229999996</v>
      </c>
      <c r="F7" s="13">
        <v>281057.89755000081</v>
      </c>
      <c r="G7" s="13">
        <v>2945824.114331726</v>
      </c>
      <c r="H7" s="14" t="s">
        <v>48</v>
      </c>
    </row>
    <row r="8" spans="1:8" x14ac:dyDescent="0.25">
      <c r="B8" s="12" t="s">
        <v>49</v>
      </c>
      <c r="C8" s="13">
        <v>13200</v>
      </c>
      <c r="D8" s="13">
        <v>67153.806149999917</v>
      </c>
      <c r="E8" s="13">
        <v>9984.863000000003</v>
      </c>
      <c r="F8" s="13">
        <v>198822.75479000001</v>
      </c>
      <c r="G8" s="13">
        <v>2946042.5253993841</v>
      </c>
      <c r="H8" s="14" t="s">
        <v>50</v>
      </c>
    </row>
    <row r="9" spans="1:8" x14ac:dyDescent="0.25">
      <c r="B9" s="12" t="s">
        <v>51</v>
      </c>
      <c r="C9" s="13">
        <v>3973</v>
      </c>
      <c r="D9" s="13">
        <v>152817.50716000001</v>
      </c>
      <c r="E9" s="13">
        <v>1728.5060000000001</v>
      </c>
      <c r="F9" s="13">
        <v>105698.80908999989</v>
      </c>
      <c r="G9" s="13">
        <v>6271538.8774123276</v>
      </c>
      <c r="H9" s="14" t="s">
        <v>52</v>
      </c>
    </row>
    <row r="10" spans="1:8" x14ac:dyDescent="0.25">
      <c r="B10" s="12" t="s">
        <v>53</v>
      </c>
      <c r="C10" s="13">
        <v>186715</v>
      </c>
      <c r="D10" s="13">
        <v>282402.08240000223</v>
      </c>
      <c r="E10" s="13">
        <v>193027.10500000001</v>
      </c>
      <c r="F10" s="13">
        <v>1029499.880739998</v>
      </c>
      <c r="G10" s="13">
        <v>10642069.141173029</v>
      </c>
      <c r="H10" s="14" t="s">
        <v>54</v>
      </c>
    </row>
    <row r="11" spans="1:8" x14ac:dyDescent="0.25">
      <c r="B11" s="12" t="s">
        <v>55</v>
      </c>
      <c r="C11" s="13">
        <v>41581</v>
      </c>
      <c r="D11" s="13">
        <v>9660.2273699999896</v>
      </c>
      <c r="E11" s="13">
        <v>9101.0340000000087</v>
      </c>
      <c r="F11" s="13">
        <v>78207.344549999936</v>
      </c>
      <c r="G11" s="13">
        <v>897973.18513606966</v>
      </c>
      <c r="H11" s="14" t="s">
        <v>56</v>
      </c>
    </row>
    <row r="12" spans="1:8" x14ac:dyDescent="0.25">
      <c r="B12" s="12" t="s">
        <v>57</v>
      </c>
      <c r="C12" s="13">
        <v>694710</v>
      </c>
      <c r="D12" s="13">
        <v>126511.6472900013</v>
      </c>
      <c r="E12" s="13">
        <v>289782.51499999763</v>
      </c>
      <c r="F12" s="13">
        <v>1766106.812529969</v>
      </c>
      <c r="G12" s="13">
        <v>11818138.447104979</v>
      </c>
      <c r="H12" s="14" t="s">
        <v>58</v>
      </c>
    </row>
    <row r="13" spans="1:8" x14ac:dyDescent="0.25">
      <c r="B13" s="12" t="s">
        <v>59</v>
      </c>
      <c r="C13" s="13">
        <v>938327</v>
      </c>
      <c r="D13" s="13">
        <v>1180592.406289977</v>
      </c>
      <c r="E13" s="13">
        <v>2090433.4189998191</v>
      </c>
      <c r="F13" s="13">
        <v>2249072.3951299312</v>
      </c>
      <c r="G13" s="13">
        <v>31949094.895025179</v>
      </c>
      <c r="H13" s="14" t="s">
        <v>60</v>
      </c>
    </row>
    <row r="14" spans="1:8" x14ac:dyDescent="0.25">
      <c r="B14" s="12" t="s">
        <v>61</v>
      </c>
      <c r="C14" s="13">
        <v>190407</v>
      </c>
      <c r="D14" s="13">
        <v>658583.53771000332</v>
      </c>
      <c r="E14" s="13">
        <v>1137587.4052500089</v>
      </c>
      <c r="F14" s="13">
        <v>1490056.9291500261</v>
      </c>
      <c r="G14" s="13">
        <v>9588586.1100869868</v>
      </c>
      <c r="H14" s="14" t="s">
        <v>62</v>
      </c>
    </row>
    <row r="15" spans="1:8" x14ac:dyDescent="0.25">
      <c r="B15" s="12" t="s">
        <v>63</v>
      </c>
      <c r="C15" s="13">
        <v>349829</v>
      </c>
      <c r="D15" s="13">
        <v>3382059.5598398438</v>
      </c>
      <c r="E15" s="13">
        <v>7684753.7645021072</v>
      </c>
      <c r="F15" s="13">
        <v>1098900.7140700051</v>
      </c>
      <c r="G15" s="13">
        <v>11156355.328518091</v>
      </c>
      <c r="H15" s="14" t="s">
        <v>64</v>
      </c>
    </row>
    <row r="16" spans="1:8" x14ac:dyDescent="0.25">
      <c r="B16" s="12" t="s">
        <v>65</v>
      </c>
      <c r="C16" s="13">
        <v>188102</v>
      </c>
      <c r="D16" s="13">
        <v>234771.46861000109</v>
      </c>
      <c r="E16" s="13">
        <v>345189.79499999771</v>
      </c>
      <c r="F16" s="13">
        <v>748521.50632000284</v>
      </c>
      <c r="G16" s="13">
        <v>5289427.2855209466</v>
      </c>
      <c r="H16" s="14" t="s">
        <v>66</v>
      </c>
    </row>
    <row r="17" spans="2:8" x14ac:dyDescent="0.25">
      <c r="B17" s="12" t="s">
        <v>67</v>
      </c>
      <c r="C17" s="13">
        <v>194542</v>
      </c>
      <c r="D17" s="13">
        <v>118445.38937</v>
      </c>
      <c r="E17" s="13">
        <v>83964.153989999992</v>
      </c>
      <c r="F17" s="13">
        <v>461888.46089999418</v>
      </c>
      <c r="G17" s="13">
        <v>4600966.5424341653</v>
      </c>
      <c r="H17" s="14" t="s">
        <v>68</v>
      </c>
    </row>
    <row r="18" spans="2:8" x14ac:dyDescent="0.25">
      <c r="B18" s="12" t="s">
        <v>69</v>
      </c>
      <c r="C18" s="13">
        <v>255974</v>
      </c>
      <c r="D18" s="13">
        <v>119348.02035000081</v>
      </c>
      <c r="E18" s="13">
        <v>248107.11315000101</v>
      </c>
      <c r="F18" s="13">
        <v>434600.91427000577</v>
      </c>
      <c r="G18" s="13">
        <v>1797541.086549442</v>
      </c>
      <c r="H18" s="14" t="s">
        <v>70</v>
      </c>
    </row>
    <row r="19" spans="2:8" x14ac:dyDescent="0.25">
      <c r="B19" s="12" t="s">
        <v>71</v>
      </c>
      <c r="C19" s="13">
        <v>1211485</v>
      </c>
      <c r="D19" s="13">
        <v>990562.39722999244</v>
      </c>
      <c r="E19" s="13">
        <v>1531178.2846800019</v>
      </c>
      <c r="F19" s="13">
        <v>4655312.0451099034</v>
      </c>
      <c r="G19" s="13">
        <v>20082329.780794341</v>
      </c>
      <c r="H19" s="14" t="s">
        <v>72</v>
      </c>
    </row>
    <row r="20" spans="2:8" x14ac:dyDescent="0.25">
      <c r="B20" s="12" t="s">
        <v>73</v>
      </c>
      <c r="C20" s="13">
        <v>680367</v>
      </c>
      <c r="D20" s="13">
        <v>112690.0517900008</v>
      </c>
      <c r="E20" s="13">
        <v>551545.66700000071</v>
      </c>
      <c r="F20" s="13">
        <v>929986.30226997996</v>
      </c>
      <c r="G20" s="13">
        <v>3949813.695090035</v>
      </c>
      <c r="H20" s="14" t="s">
        <v>74</v>
      </c>
    </row>
    <row r="21" spans="2:8" ht="15.75" thickBot="1" x14ac:dyDescent="0.3">
      <c r="B21" s="15" t="s">
        <v>75</v>
      </c>
      <c r="C21" s="16">
        <v>447869</v>
      </c>
      <c r="D21" s="16">
        <v>677520.64914998645</v>
      </c>
      <c r="E21" s="16">
        <v>1830180.541869919</v>
      </c>
      <c r="F21" s="16">
        <v>637087.94200999546</v>
      </c>
      <c r="G21" s="16">
        <v>3323889.3754090988</v>
      </c>
      <c r="H21" s="17" t="s">
        <v>76</v>
      </c>
    </row>
  </sheetData>
  <hyperlinks>
    <hyperlink ref="A2" location="'Table des matières'!A1" display="Accueil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2" sqref="A2"/>
    </sheetView>
  </sheetViews>
  <sheetFormatPr baseColWidth="10" defaultColWidth="27.42578125" defaultRowHeight="15" x14ac:dyDescent="0.25"/>
  <sheetData>
    <row r="1" spans="1:6" x14ac:dyDescent="0.25">
      <c r="A1" s="2" t="s">
        <v>731</v>
      </c>
    </row>
    <row r="2" spans="1:6" ht="15.75" thickBot="1" x14ac:dyDescent="0.3">
      <c r="A2" s="112" t="s">
        <v>738</v>
      </c>
    </row>
    <row r="3" spans="1:6" x14ac:dyDescent="0.25">
      <c r="B3" s="6" t="s">
        <v>3</v>
      </c>
      <c r="C3" s="7"/>
      <c r="D3" s="7"/>
      <c r="E3" s="8"/>
      <c r="F3" s="9"/>
    </row>
    <row r="4" spans="1:6" x14ac:dyDescent="0.25">
      <c r="B4" s="10" t="s">
        <v>175</v>
      </c>
      <c r="C4" s="1" t="s">
        <v>157</v>
      </c>
      <c r="D4" s="1" t="s">
        <v>169</v>
      </c>
      <c r="E4" s="1" t="s">
        <v>170</v>
      </c>
      <c r="F4" s="11" t="s">
        <v>44</v>
      </c>
    </row>
    <row r="5" spans="1:6" x14ac:dyDescent="0.25">
      <c r="B5" s="12" t="s">
        <v>45</v>
      </c>
      <c r="C5" s="13">
        <v>644698</v>
      </c>
      <c r="D5" s="13">
        <v>56207.801709999898</v>
      </c>
      <c r="E5" s="13">
        <v>1543434.788186678</v>
      </c>
      <c r="F5" s="14" t="s">
        <v>46</v>
      </c>
    </row>
    <row r="6" spans="1:6" x14ac:dyDescent="0.25">
      <c r="B6" s="12" t="s">
        <v>47</v>
      </c>
      <c r="C6" s="13">
        <v>70167</v>
      </c>
      <c r="D6" s="13">
        <v>281057.89755000081</v>
      </c>
      <c r="E6" s="13">
        <v>2945824.114331726</v>
      </c>
      <c r="F6" s="14" t="s">
        <v>48</v>
      </c>
    </row>
    <row r="7" spans="1:6" x14ac:dyDescent="0.25">
      <c r="B7" s="12" t="s">
        <v>49</v>
      </c>
      <c r="C7" s="13">
        <v>13200</v>
      </c>
      <c r="D7" s="13">
        <v>198822.75479000001</v>
      </c>
      <c r="E7" s="13">
        <v>2946042.5253993841</v>
      </c>
      <c r="F7" s="14" t="s">
        <v>50</v>
      </c>
    </row>
    <row r="8" spans="1:6" x14ac:dyDescent="0.25">
      <c r="B8" s="12" t="s">
        <v>51</v>
      </c>
      <c r="C8" s="13">
        <v>3973</v>
      </c>
      <c r="D8" s="13">
        <v>105698.80908999989</v>
      </c>
      <c r="E8" s="13">
        <v>6271538.8774123276</v>
      </c>
      <c r="F8" s="14" t="s">
        <v>52</v>
      </c>
    </row>
    <row r="9" spans="1:6" x14ac:dyDescent="0.25">
      <c r="B9" s="12" t="s">
        <v>53</v>
      </c>
      <c r="C9" s="13">
        <v>186715</v>
      </c>
      <c r="D9" s="13">
        <v>1029499.880739998</v>
      </c>
      <c r="E9" s="13">
        <v>10642069.141173029</v>
      </c>
      <c r="F9" s="14" t="s">
        <v>54</v>
      </c>
    </row>
    <row r="10" spans="1:6" x14ac:dyDescent="0.25">
      <c r="B10" s="12" t="s">
        <v>55</v>
      </c>
      <c r="C10" s="13">
        <v>41581</v>
      </c>
      <c r="D10" s="13">
        <v>78207.344549999936</v>
      </c>
      <c r="E10" s="13">
        <v>897973.18513606966</v>
      </c>
      <c r="F10" s="14" t="s">
        <v>56</v>
      </c>
    </row>
    <row r="11" spans="1:6" x14ac:dyDescent="0.25">
      <c r="B11" s="12" t="s">
        <v>57</v>
      </c>
      <c r="C11" s="13">
        <v>694710</v>
      </c>
      <c r="D11" s="13">
        <v>1766106.812529969</v>
      </c>
      <c r="E11" s="13">
        <v>11818138.447104979</v>
      </c>
      <c r="F11" s="14" t="s">
        <v>58</v>
      </c>
    </row>
    <row r="12" spans="1:6" x14ac:dyDescent="0.25">
      <c r="B12" s="12" t="s">
        <v>59</v>
      </c>
      <c r="C12" s="13">
        <v>938327</v>
      </c>
      <c r="D12" s="13">
        <v>2249072.3951299312</v>
      </c>
      <c r="E12" s="13">
        <v>31949094.895025179</v>
      </c>
      <c r="F12" s="14" t="s">
        <v>60</v>
      </c>
    </row>
    <row r="13" spans="1:6" x14ac:dyDescent="0.25">
      <c r="B13" s="12" t="s">
        <v>61</v>
      </c>
      <c r="C13" s="13">
        <v>190407</v>
      </c>
      <c r="D13" s="13">
        <v>1490056.9291500261</v>
      </c>
      <c r="E13" s="13">
        <v>9588586.1100869868</v>
      </c>
      <c r="F13" s="14" t="s">
        <v>62</v>
      </c>
    </row>
    <row r="14" spans="1:6" x14ac:dyDescent="0.25">
      <c r="B14" s="12" t="s">
        <v>63</v>
      </c>
      <c r="C14" s="13">
        <v>349829</v>
      </c>
      <c r="D14" s="13">
        <v>1098900.7140700051</v>
      </c>
      <c r="E14" s="13">
        <v>11156355.328518091</v>
      </c>
      <c r="F14" s="14" t="s">
        <v>64</v>
      </c>
    </row>
    <row r="15" spans="1:6" x14ac:dyDescent="0.25">
      <c r="B15" s="12" t="s">
        <v>65</v>
      </c>
      <c r="C15" s="13">
        <v>188102</v>
      </c>
      <c r="D15" s="13">
        <v>748521.50632000284</v>
      </c>
      <c r="E15" s="13">
        <v>5289427.2855209466</v>
      </c>
      <c r="F15" s="14" t="s">
        <v>66</v>
      </c>
    </row>
    <row r="16" spans="1:6" x14ac:dyDescent="0.25">
      <c r="B16" s="12" t="s">
        <v>67</v>
      </c>
      <c r="C16" s="13">
        <v>194542</v>
      </c>
      <c r="D16" s="13">
        <v>461888.46089999418</v>
      </c>
      <c r="E16" s="13">
        <v>4600966.5424341653</v>
      </c>
      <c r="F16" s="14" t="s">
        <v>68</v>
      </c>
    </row>
    <row r="17" spans="2:6" x14ac:dyDescent="0.25">
      <c r="B17" s="12" t="s">
        <v>69</v>
      </c>
      <c r="C17" s="13">
        <v>255974</v>
      </c>
      <c r="D17" s="13">
        <v>434600.91427000577</v>
      </c>
      <c r="E17" s="13">
        <v>1797541.086549442</v>
      </c>
      <c r="F17" s="14" t="s">
        <v>70</v>
      </c>
    </row>
    <row r="18" spans="2:6" x14ac:dyDescent="0.25">
      <c r="B18" s="12" t="s">
        <v>71</v>
      </c>
      <c r="C18" s="13">
        <v>1211485</v>
      </c>
      <c r="D18" s="13">
        <v>4655312.0451099034</v>
      </c>
      <c r="E18" s="13">
        <v>20082329.780794341</v>
      </c>
      <c r="F18" s="14" t="s">
        <v>72</v>
      </c>
    </row>
    <row r="19" spans="2:6" x14ac:dyDescent="0.25">
      <c r="B19" s="12" t="s">
        <v>73</v>
      </c>
      <c r="C19" s="13">
        <v>680367</v>
      </c>
      <c r="D19" s="13">
        <v>929986.30226997996</v>
      </c>
      <c r="E19" s="13">
        <v>3949813.695090035</v>
      </c>
      <c r="F19" s="14" t="s">
        <v>74</v>
      </c>
    </row>
    <row r="20" spans="2:6" ht="15.75" thickBot="1" x14ac:dyDescent="0.3">
      <c r="B20" s="15" t="s">
        <v>75</v>
      </c>
      <c r="C20" s="16">
        <v>447869</v>
      </c>
      <c r="D20" s="16">
        <v>637087.94200999546</v>
      </c>
      <c r="E20" s="16">
        <v>3323889.3754090988</v>
      </c>
      <c r="F20" s="17" t="s">
        <v>76</v>
      </c>
    </row>
  </sheetData>
  <hyperlinks>
    <hyperlink ref="A2" location="'Table des matières'!A1" display="Accueil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0"/>
  <sheetViews>
    <sheetView topLeftCell="A175" workbookViewId="0">
      <selection activeCell="A2" sqref="A2"/>
    </sheetView>
  </sheetViews>
  <sheetFormatPr baseColWidth="10" defaultRowHeight="15" x14ac:dyDescent="0.25"/>
  <cols>
    <col min="1" max="1" width="15.7109375" customWidth="1"/>
    <col min="2" max="2" width="15.140625" bestFit="1" customWidth="1"/>
    <col min="3" max="3" width="24" bestFit="1" customWidth="1"/>
    <col min="4" max="4" width="35.5703125" bestFit="1" customWidth="1"/>
    <col min="5" max="5" width="35.28515625" bestFit="1" customWidth="1"/>
    <col min="6" max="6" width="36.85546875" bestFit="1" customWidth="1"/>
    <col min="7" max="7" width="36.7109375" bestFit="1" customWidth="1"/>
  </cols>
  <sheetData>
    <row r="1" spans="1:7" x14ac:dyDescent="0.25">
      <c r="A1" s="2" t="s">
        <v>732</v>
      </c>
    </row>
    <row r="2" spans="1:7" ht="15.75" thickBot="1" x14ac:dyDescent="0.3">
      <c r="A2" s="112" t="s">
        <v>738</v>
      </c>
    </row>
    <row r="3" spans="1:7" x14ac:dyDescent="0.25">
      <c r="B3" s="6" t="s">
        <v>3</v>
      </c>
      <c r="C3" s="7"/>
      <c r="D3" s="7"/>
      <c r="E3" s="7"/>
      <c r="F3" s="7"/>
      <c r="G3" s="9"/>
    </row>
    <row r="4" spans="1:7" x14ac:dyDescent="0.25">
      <c r="B4" s="10" t="s">
        <v>728</v>
      </c>
      <c r="C4" s="1" t="s">
        <v>727</v>
      </c>
      <c r="D4" s="1" t="s">
        <v>726</v>
      </c>
      <c r="E4" s="1" t="s">
        <v>725</v>
      </c>
      <c r="F4" s="1" t="s">
        <v>724</v>
      </c>
      <c r="G4" s="11" t="s">
        <v>723</v>
      </c>
    </row>
    <row r="5" spans="1:7" x14ac:dyDescent="0.25">
      <c r="B5" s="12" t="s">
        <v>710</v>
      </c>
      <c r="C5" s="13">
        <v>10949</v>
      </c>
      <c r="D5" s="13">
        <v>753</v>
      </c>
      <c r="E5" s="13">
        <v>1379</v>
      </c>
      <c r="F5" s="13">
        <v>110</v>
      </c>
      <c r="G5" s="14">
        <v>825</v>
      </c>
    </row>
    <row r="6" spans="1:7" x14ac:dyDescent="0.25">
      <c r="B6" s="12" t="s">
        <v>709</v>
      </c>
      <c r="C6" s="13">
        <v>16981</v>
      </c>
      <c r="D6" s="13">
        <v>1549</v>
      </c>
      <c r="E6" s="13">
        <v>3890</v>
      </c>
      <c r="F6" s="13">
        <v>388</v>
      </c>
      <c r="G6" s="14">
        <v>1786</v>
      </c>
    </row>
    <row r="7" spans="1:7" x14ac:dyDescent="0.25">
      <c r="B7" s="12" t="s">
        <v>708</v>
      </c>
      <c r="C7" s="13">
        <v>31548</v>
      </c>
      <c r="D7" s="13">
        <v>2922</v>
      </c>
      <c r="E7" s="13">
        <v>6623</v>
      </c>
      <c r="F7" s="13">
        <v>705</v>
      </c>
      <c r="G7" s="14">
        <v>3895</v>
      </c>
    </row>
    <row r="8" spans="1:7" x14ac:dyDescent="0.25">
      <c r="B8" s="12" t="s">
        <v>707</v>
      </c>
      <c r="C8" s="13">
        <v>19681</v>
      </c>
      <c r="D8" s="13">
        <v>1674</v>
      </c>
      <c r="E8" s="13">
        <v>3076</v>
      </c>
      <c r="F8" s="13">
        <v>356</v>
      </c>
      <c r="G8" s="14">
        <v>2063</v>
      </c>
    </row>
    <row r="9" spans="1:7" x14ac:dyDescent="0.25">
      <c r="B9" s="12" t="s">
        <v>706</v>
      </c>
      <c r="C9" s="13">
        <v>7314</v>
      </c>
      <c r="D9" s="13">
        <v>557</v>
      </c>
      <c r="E9" s="13">
        <v>1343</v>
      </c>
      <c r="F9" s="13">
        <v>155</v>
      </c>
      <c r="G9" s="14">
        <v>654</v>
      </c>
    </row>
    <row r="10" spans="1:7" x14ac:dyDescent="0.25">
      <c r="B10" s="12" t="s">
        <v>705</v>
      </c>
      <c r="C10" s="13">
        <v>7009</v>
      </c>
      <c r="D10" s="13">
        <v>444</v>
      </c>
      <c r="E10" s="13">
        <v>1140</v>
      </c>
      <c r="F10" s="13">
        <v>126</v>
      </c>
      <c r="G10" s="14">
        <v>419</v>
      </c>
    </row>
    <row r="11" spans="1:7" x14ac:dyDescent="0.25">
      <c r="B11" s="12" t="s">
        <v>704</v>
      </c>
      <c r="C11" s="13">
        <v>10172</v>
      </c>
      <c r="D11" s="13">
        <v>812</v>
      </c>
      <c r="E11" s="13">
        <v>1618</v>
      </c>
      <c r="F11" s="13">
        <v>186</v>
      </c>
      <c r="G11" s="14">
        <v>1047</v>
      </c>
    </row>
    <row r="12" spans="1:7" x14ac:dyDescent="0.25">
      <c r="B12" s="12" t="s">
        <v>703</v>
      </c>
      <c r="C12" s="13">
        <v>5628</v>
      </c>
      <c r="D12" s="13">
        <v>550</v>
      </c>
      <c r="E12" s="13">
        <v>949</v>
      </c>
      <c r="F12" s="13">
        <v>74</v>
      </c>
      <c r="G12" s="14">
        <v>527</v>
      </c>
    </row>
    <row r="13" spans="1:7" x14ac:dyDescent="0.25">
      <c r="B13" s="12" t="s">
        <v>702</v>
      </c>
      <c r="C13" s="13">
        <v>15589</v>
      </c>
      <c r="D13" s="13">
        <v>1362</v>
      </c>
      <c r="E13" s="13">
        <v>2800</v>
      </c>
      <c r="F13" s="13">
        <v>350</v>
      </c>
      <c r="G13" s="14">
        <v>1311</v>
      </c>
    </row>
    <row r="14" spans="1:7" x14ac:dyDescent="0.25">
      <c r="B14" s="12" t="s">
        <v>701</v>
      </c>
      <c r="C14" s="13">
        <v>12641</v>
      </c>
      <c r="D14" s="13">
        <v>955</v>
      </c>
      <c r="E14" s="13">
        <v>1864</v>
      </c>
      <c r="F14" s="13">
        <v>198</v>
      </c>
      <c r="G14" s="14">
        <v>887</v>
      </c>
    </row>
    <row r="15" spans="1:7" x14ac:dyDescent="0.25">
      <c r="B15" s="12" t="s">
        <v>700</v>
      </c>
      <c r="C15" s="13">
        <v>6311</v>
      </c>
      <c r="D15" s="13">
        <v>367</v>
      </c>
      <c r="E15" s="13">
        <v>824</v>
      </c>
      <c r="F15" s="13">
        <v>64</v>
      </c>
      <c r="G15" s="14">
        <v>393</v>
      </c>
    </row>
    <row r="16" spans="1:7" x14ac:dyDescent="0.25">
      <c r="B16" s="12" t="s">
        <v>699</v>
      </c>
      <c r="C16" s="13">
        <v>6580</v>
      </c>
      <c r="D16" s="13">
        <v>464</v>
      </c>
      <c r="E16" s="13">
        <v>992</v>
      </c>
      <c r="F16" s="13">
        <v>92</v>
      </c>
      <c r="G16" s="14">
        <v>450</v>
      </c>
    </row>
    <row r="17" spans="2:7" x14ac:dyDescent="0.25">
      <c r="B17" s="12" t="s">
        <v>698</v>
      </c>
      <c r="C17" s="13">
        <v>11431</v>
      </c>
      <c r="D17" s="13">
        <v>409</v>
      </c>
      <c r="E17" s="13">
        <v>1526</v>
      </c>
      <c r="F17" s="13">
        <v>124</v>
      </c>
      <c r="G17" s="14">
        <v>493</v>
      </c>
    </row>
    <row r="18" spans="2:7" x14ac:dyDescent="0.25">
      <c r="B18" s="12" t="s">
        <v>697</v>
      </c>
      <c r="C18" s="13">
        <v>9879</v>
      </c>
      <c r="D18" s="13">
        <v>594</v>
      </c>
      <c r="E18" s="13">
        <v>1962</v>
      </c>
      <c r="F18" s="13">
        <v>187</v>
      </c>
      <c r="G18" s="14">
        <v>662</v>
      </c>
    </row>
    <row r="19" spans="2:7" x14ac:dyDescent="0.25">
      <c r="B19" s="12" t="s">
        <v>696</v>
      </c>
      <c r="C19" s="13">
        <v>2324</v>
      </c>
      <c r="D19" s="13">
        <v>92</v>
      </c>
      <c r="E19" s="13">
        <v>355</v>
      </c>
      <c r="F19" s="13">
        <v>33</v>
      </c>
      <c r="G19" s="14">
        <v>260</v>
      </c>
    </row>
    <row r="20" spans="2:7" x14ac:dyDescent="0.25">
      <c r="B20" s="12" t="s">
        <v>695</v>
      </c>
      <c r="C20" s="13">
        <v>9916</v>
      </c>
      <c r="D20" s="13">
        <v>188</v>
      </c>
      <c r="E20" s="13">
        <v>1532</v>
      </c>
      <c r="F20" s="13">
        <v>99</v>
      </c>
      <c r="G20" s="14">
        <v>991</v>
      </c>
    </row>
    <row r="21" spans="2:7" x14ac:dyDescent="0.25">
      <c r="B21" s="12" t="s">
        <v>694</v>
      </c>
      <c r="C21" s="13">
        <v>2888</v>
      </c>
      <c r="D21" s="13">
        <v>35</v>
      </c>
      <c r="E21" s="13">
        <v>574</v>
      </c>
      <c r="F21" s="13">
        <v>14</v>
      </c>
      <c r="G21" s="14">
        <v>214</v>
      </c>
    </row>
    <row r="22" spans="2:7" x14ac:dyDescent="0.25">
      <c r="B22" s="12" t="s">
        <v>693</v>
      </c>
      <c r="C22" s="13">
        <v>41762</v>
      </c>
      <c r="D22" s="13">
        <v>788</v>
      </c>
      <c r="E22" s="13">
        <v>3338</v>
      </c>
      <c r="F22" s="13">
        <v>462</v>
      </c>
      <c r="G22" s="14">
        <v>5839</v>
      </c>
    </row>
    <row r="23" spans="2:7" x14ac:dyDescent="0.25">
      <c r="B23" s="12" t="s">
        <v>692</v>
      </c>
      <c r="C23" s="13">
        <v>8671</v>
      </c>
      <c r="D23" s="13">
        <v>171</v>
      </c>
      <c r="E23" s="13">
        <v>768</v>
      </c>
      <c r="F23" s="13">
        <v>87</v>
      </c>
      <c r="G23" s="14">
        <v>1110</v>
      </c>
    </row>
    <row r="24" spans="2:7" x14ac:dyDescent="0.25">
      <c r="B24" s="12" t="s">
        <v>691</v>
      </c>
      <c r="C24" s="13">
        <v>6251</v>
      </c>
      <c r="D24" s="13">
        <v>183</v>
      </c>
      <c r="E24" s="13">
        <v>730</v>
      </c>
      <c r="F24" s="13">
        <v>56</v>
      </c>
      <c r="G24" s="14">
        <v>757</v>
      </c>
    </row>
    <row r="25" spans="2:7" x14ac:dyDescent="0.25">
      <c r="B25" s="12" t="s">
        <v>690</v>
      </c>
      <c r="C25" s="13">
        <v>24760</v>
      </c>
      <c r="D25" s="13">
        <v>1171</v>
      </c>
      <c r="E25" s="13">
        <v>2672</v>
      </c>
      <c r="F25" s="13">
        <v>293</v>
      </c>
      <c r="G25" s="14">
        <v>3795</v>
      </c>
    </row>
    <row r="26" spans="2:7" x14ac:dyDescent="0.25">
      <c r="B26" s="12" t="s">
        <v>689</v>
      </c>
      <c r="C26" s="13">
        <v>1742</v>
      </c>
      <c r="D26" s="13">
        <v>47</v>
      </c>
      <c r="E26" s="13">
        <v>176</v>
      </c>
      <c r="F26" s="13">
        <v>18</v>
      </c>
      <c r="G26" s="14">
        <v>219</v>
      </c>
    </row>
    <row r="27" spans="2:7" x14ac:dyDescent="0.25">
      <c r="B27" s="12" t="s">
        <v>688</v>
      </c>
      <c r="C27" s="13">
        <v>3016</v>
      </c>
      <c r="D27" s="13">
        <v>72</v>
      </c>
      <c r="E27" s="13">
        <v>360</v>
      </c>
      <c r="F27" s="13">
        <v>19</v>
      </c>
      <c r="G27" s="14">
        <v>327</v>
      </c>
    </row>
    <row r="28" spans="2:7" x14ac:dyDescent="0.25">
      <c r="B28" s="12" t="s">
        <v>687</v>
      </c>
      <c r="C28" s="13">
        <v>6193</v>
      </c>
      <c r="D28" s="13">
        <v>237</v>
      </c>
      <c r="E28" s="13">
        <v>912</v>
      </c>
      <c r="F28" s="13">
        <v>73</v>
      </c>
      <c r="G28" s="14">
        <v>772</v>
      </c>
    </row>
    <row r="29" spans="2:7" x14ac:dyDescent="0.25">
      <c r="B29" s="12" t="s">
        <v>686</v>
      </c>
      <c r="C29" s="13">
        <v>9005</v>
      </c>
      <c r="D29" s="13">
        <v>422</v>
      </c>
      <c r="E29" s="13">
        <v>1270</v>
      </c>
      <c r="F29" s="13">
        <v>125</v>
      </c>
      <c r="G29" s="14">
        <v>1233</v>
      </c>
    </row>
    <row r="30" spans="2:7" x14ac:dyDescent="0.25">
      <c r="B30" s="12" t="s">
        <v>685</v>
      </c>
      <c r="C30" s="13">
        <v>15590</v>
      </c>
      <c r="D30" s="13">
        <v>337</v>
      </c>
      <c r="E30" s="13">
        <v>1659</v>
      </c>
      <c r="F30" s="13">
        <v>172</v>
      </c>
      <c r="G30" s="14">
        <v>2626</v>
      </c>
    </row>
    <row r="31" spans="2:7" x14ac:dyDescent="0.25">
      <c r="B31" s="12" t="s">
        <v>684</v>
      </c>
      <c r="C31" s="13">
        <v>2637</v>
      </c>
      <c r="D31" s="13">
        <v>28</v>
      </c>
      <c r="E31" s="13">
        <v>374</v>
      </c>
      <c r="F31" s="13">
        <v>19</v>
      </c>
      <c r="G31" s="14">
        <v>313</v>
      </c>
    </row>
    <row r="32" spans="2:7" x14ac:dyDescent="0.25">
      <c r="B32" s="12" t="s">
        <v>683</v>
      </c>
      <c r="C32" s="13">
        <v>2563</v>
      </c>
      <c r="D32" s="13">
        <v>62</v>
      </c>
      <c r="E32" s="13">
        <v>302</v>
      </c>
      <c r="F32" s="13">
        <v>30</v>
      </c>
      <c r="G32" s="14">
        <v>410</v>
      </c>
    </row>
    <row r="33" spans="2:7" x14ac:dyDescent="0.25">
      <c r="B33" s="12" t="s">
        <v>682</v>
      </c>
      <c r="C33" s="13">
        <v>10146</v>
      </c>
      <c r="D33" s="13">
        <v>140</v>
      </c>
      <c r="E33" s="13">
        <v>904</v>
      </c>
      <c r="F33" s="13">
        <v>90</v>
      </c>
      <c r="G33" s="14">
        <v>1481</v>
      </c>
    </row>
    <row r="34" spans="2:7" x14ac:dyDescent="0.25">
      <c r="B34" s="12" t="s">
        <v>681</v>
      </c>
      <c r="C34" s="13">
        <v>21338</v>
      </c>
      <c r="D34" s="13">
        <v>484</v>
      </c>
      <c r="E34" s="13">
        <v>1648</v>
      </c>
      <c r="F34" s="13">
        <v>345</v>
      </c>
      <c r="G34" s="14">
        <v>2801</v>
      </c>
    </row>
    <row r="35" spans="2:7" x14ac:dyDescent="0.25">
      <c r="B35" s="12" t="s">
        <v>680</v>
      </c>
      <c r="C35" s="13">
        <v>18504</v>
      </c>
      <c r="D35" s="13">
        <v>490</v>
      </c>
      <c r="E35" s="13">
        <v>1350</v>
      </c>
      <c r="F35" s="13">
        <v>269</v>
      </c>
      <c r="G35" s="14">
        <v>2727</v>
      </c>
    </row>
    <row r="36" spans="2:7" x14ac:dyDescent="0.25">
      <c r="B36" s="12" t="s">
        <v>679</v>
      </c>
      <c r="C36" s="13">
        <v>26106</v>
      </c>
      <c r="D36" s="13">
        <v>490</v>
      </c>
      <c r="E36" s="13">
        <v>2166</v>
      </c>
      <c r="F36" s="13">
        <v>361</v>
      </c>
      <c r="G36" s="14">
        <v>3593</v>
      </c>
    </row>
    <row r="37" spans="2:7" x14ac:dyDescent="0.25">
      <c r="B37" s="12" t="s">
        <v>678</v>
      </c>
      <c r="C37" s="13">
        <v>15948</v>
      </c>
      <c r="D37" s="13">
        <v>391</v>
      </c>
      <c r="E37" s="13">
        <v>3482</v>
      </c>
      <c r="F37" s="13">
        <v>79</v>
      </c>
      <c r="G37" s="14">
        <v>2497</v>
      </c>
    </row>
    <row r="38" spans="2:7" x14ac:dyDescent="0.25">
      <c r="B38" s="12" t="s">
        <v>677</v>
      </c>
      <c r="C38" s="13">
        <v>47014</v>
      </c>
      <c r="D38" s="13">
        <v>4236</v>
      </c>
      <c r="E38" s="13">
        <v>8681</v>
      </c>
      <c r="F38" s="13">
        <v>928</v>
      </c>
      <c r="G38" s="14">
        <v>5274</v>
      </c>
    </row>
    <row r="39" spans="2:7" x14ac:dyDescent="0.25">
      <c r="B39" s="12" t="s">
        <v>676</v>
      </c>
      <c r="C39" s="13">
        <v>5668</v>
      </c>
      <c r="D39" s="13">
        <v>398</v>
      </c>
      <c r="E39" s="13">
        <v>1045</v>
      </c>
      <c r="F39" s="13">
        <v>102</v>
      </c>
      <c r="G39" s="14">
        <v>471</v>
      </c>
    </row>
    <row r="40" spans="2:7" x14ac:dyDescent="0.25">
      <c r="B40" s="12" t="s">
        <v>675</v>
      </c>
      <c r="C40" s="13">
        <v>8105</v>
      </c>
      <c r="D40" s="13">
        <v>612</v>
      </c>
      <c r="E40" s="13">
        <v>1308</v>
      </c>
      <c r="F40" s="13">
        <v>138</v>
      </c>
      <c r="G40" s="14">
        <v>811</v>
      </c>
    </row>
    <row r="41" spans="2:7" x14ac:dyDescent="0.25">
      <c r="B41" s="12" t="s">
        <v>674</v>
      </c>
      <c r="C41" s="13">
        <v>41191</v>
      </c>
      <c r="D41" s="13">
        <v>3586</v>
      </c>
      <c r="E41" s="13">
        <v>7211</v>
      </c>
      <c r="F41" s="13">
        <v>760</v>
      </c>
      <c r="G41" s="14">
        <v>4929</v>
      </c>
    </row>
    <row r="42" spans="2:7" x14ac:dyDescent="0.25">
      <c r="B42" s="12" t="s">
        <v>673</v>
      </c>
      <c r="C42" s="13">
        <v>16077</v>
      </c>
      <c r="D42" s="13">
        <v>1343</v>
      </c>
      <c r="E42" s="13">
        <v>2878</v>
      </c>
      <c r="F42" s="13">
        <v>284</v>
      </c>
      <c r="G42" s="14">
        <v>1583</v>
      </c>
    </row>
    <row r="43" spans="2:7" x14ac:dyDescent="0.25">
      <c r="B43" s="12" t="s">
        <v>672</v>
      </c>
      <c r="C43" s="13">
        <v>36567</v>
      </c>
      <c r="D43" s="13">
        <v>3817</v>
      </c>
      <c r="E43" s="13">
        <v>7338</v>
      </c>
      <c r="F43" s="13">
        <v>831</v>
      </c>
      <c r="G43" s="14">
        <v>4664</v>
      </c>
    </row>
    <row r="44" spans="2:7" x14ac:dyDescent="0.25">
      <c r="B44" s="12" t="s">
        <v>671</v>
      </c>
      <c r="C44" s="13">
        <v>14972</v>
      </c>
      <c r="D44" s="13">
        <v>1307</v>
      </c>
      <c r="E44" s="13">
        <v>2750</v>
      </c>
      <c r="F44" s="13">
        <v>301</v>
      </c>
      <c r="G44" s="14">
        <v>1539</v>
      </c>
    </row>
    <row r="45" spans="2:7" x14ac:dyDescent="0.25">
      <c r="B45" s="12" t="s">
        <v>670</v>
      </c>
      <c r="C45" s="13">
        <v>13701</v>
      </c>
      <c r="D45" s="13">
        <v>1245</v>
      </c>
      <c r="E45" s="13">
        <v>2390</v>
      </c>
      <c r="F45" s="13">
        <v>262</v>
      </c>
      <c r="G45" s="14">
        <v>1632</v>
      </c>
    </row>
    <row r="46" spans="2:7" x14ac:dyDescent="0.25">
      <c r="B46" s="12" t="s">
        <v>669</v>
      </c>
      <c r="C46" s="13">
        <v>950111</v>
      </c>
      <c r="D46" s="13">
        <v>88388</v>
      </c>
      <c r="E46" s="13">
        <v>182848</v>
      </c>
      <c r="F46" s="13">
        <v>19766</v>
      </c>
      <c r="G46" s="14">
        <v>109396</v>
      </c>
    </row>
    <row r="47" spans="2:7" x14ac:dyDescent="0.25">
      <c r="B47" s="12" t="s">
        <v>668</v>
      </c>
      <c r="C47" s="13">
        <v>4380</v>
      </c>
      <c r="D47" s="13">
        <v>316</v>
      </c>
      <c r="E47" s="13">
        <v>781</v>
      </c>
      <c r="F47" s="13">
        <v>79</v>
      </c>
      <c r="G47" s="14">
        <v>381</v>
      </c>
    </row>
    <row r="48" spans="2:7" x14ac:dyDescent="0.25">
      <c r="B48" s="12" t="s">
        <v>667</v>
      </c>
      <c r="C48" s="13">
        <v>6934</v>
      </c>
      <c r="D48" s="13">
        <v>570</v>
      </c>
      <c r="E48" s="13">
        <v>1057</v>
      </c>
      <c r="F48" s="13">
        <v>98</v>
      </c>
      <c r="G48" s="14">
        <v>679</v>
      </c>
    </row>
    <row r="49" spans="2:7" x14ac:dyDescent="0.25">
      <c r="B49" s="12" t="s">
        <v>666</v>
      </c>
      <c r="C49" s="13">
        <v>73031</v>
      </c>
      <c r="D49" s="13">
        <v>7008</v>
      </c>
      <c r="E49" s="13">
        <v>14181</v>
      </c>
      <c r="F49" s="13">
        <v>1371</v>
      </c>
      <c r="G49" s="14">
        <v>9668</v>
      </c>
    </row>
    <row r="50" spans="2:7" x14ac:dyDescent="0.25">
      <c r="B50" s="12" t="s">
        <v>665</v>
      </c>
      <c r="C50" s="13">
        <v>40227</v>
      </c>
      <c r="D50" s="13">
        <v>3767</v>
      </c>
      <c r="E50" s="13">
        <v>6876</v>
      </c>
      <c r="F50" s="13">
        <v>792</v>
      </c>
      <c r="G50" s="14">
        <v>4829</v>
      </c>
    </row>
    <row r="51" spans="2:7" x14ac:dyDescent="0.25">
      <c r="B51" s="12" t="s">
        <v>664</v>
      </c>
      <c r="C51" s="13">
        <v>61584</v>
      </c>
      <c r="D51" s="13">
        <v>5015</v>
      </c>
      <c r="E51" s="13">
        <v>10406</v>
      </c>
      <c r="F51" s="13">
        <v>1157</v>
      </c>
      <c r="G51" s="14">
        <v>6567</v>
      </c>
    </row>
    <row r="52" spans="2:7" x14ac:dyDescent="0.25">
      <c r="B52" s="12" t="s">
        <v>663</v>
      </c>
      <c r="C52" s="13">
        <v>50636</v>
      </c>
      <c r="D52" s="13">
        <v>4876</v>
      </c>
      <c r="E52" s="13">
        <v>8482</v>
      </c>
      <c r="F52" s="13">
        <v>984</v>
      </c>
      <c r="G52" s="14">
        <v>5675</v>
      </c>
    </row>
    <row r="53" spans="2:7" x14ac:dyDescent="0.25">
      <c r="B53" s="12" t="s">
        <v>662</v>
      </c>
      <c r="C53" s="13">
        <v>12985</v>
      </c>
      <c r="D53" s="13">
        <v>1271</v>
      </c>
      <c r="E53" s="13">
        <v>2513</v>
      </c>
      <c r="F53" s="13">
        <v>306</v>
      </c>
      <c r="G53" s="14">
        <v>1352</v>
      </c>
    </row>
    <row r="54" spans="2:7" x14ac:dyDescent="0.25">
      <c r="B54" s="12" t="s">
        <v>661</v>
      </c>
      <c r="C54" s="13">
        <v>15376</v>
      </c>
      <c r="D54" s="13">
        <v>1320</v>
      </c>
      <c r="E54" s="13">
        <v>2505</v>
      </c>
      <c r="F54" s="13">
        <v>292</v>
      </c>
      <c r="G54" s="14">
        <v>1342</v>
      </c>
    </row>
    <row r="55" spans="2:7" x14ac:dyDescent="0.25">
      <c r="B55" s="12" t="s">
        <v>660</v>
      </c>
      <c r="C55" s="13">
        <v>15638</v>
      </c>
      <c r="D55" s="13">
        <v>1348</v>
      </c>
      <c r="E55" s="13">
        <v>2327</v>
      </c>
      <c r="F55" s="13">
        <v>310</v>
      </c>
      <c r="G55" s="14">
        <v>1532</v>
      </c>
    </row>
    <row r="56" spans="2:7" x14ac:dyDescent="0.25">
      <c r="B56" s="12" t="s">
        <v>659</v>
      </c>
      <c r="C56" s="13">
        <v>4922</v>
      </c>
      <c r="D56" s="13">
        <v>335</v>
      </c>
      <c r="E56" s="13">
        <v>560</v>
      </c>
      <c r="F56" s="13">
        <v>47</v>
      </c>
      <c r="G56" s="14">
        <v>364</v>
      </c>
    </row>
    <row r="57" spans="2:7" x14ac:dyDescent="0.25">
      <c r="B57" s="12" t="s">
        <v>658</v>
      </c>
      <c r="C57" s="13">
        <v>17507</v>
      </c>
      <c r="D57" s="13">
        <v>1320</v>
      </c>
      <c r="E57" s="13">
        <v>2407</v>
      </c>
      <c r="F57" s="13">
        <v>239</v>
      </c>
      <c r="G57" s="14">
        <v>1323</v>
      </c>
    </row>
    <row r="58" spans="2:7" x14ac:dyDescent="0.25">
      <c r="B58" s="12" t="s">
        <v>657</v>
      </c>
      <c r="C58" s="13">
        <v>3995</v>
      </c>
      <c r="D58" s="13">
        <v>320</v>
      </c>
      <c r="E58" s="13">
        <v>868</v>
      </c>
      <c r="F58" s="13">
        <v>83</v>
      </c>
      <c r="G58" s="14">
        <v>295</v>
      </c>
    </row>
    <row r="59" spans="2:7" x14ac:dyDescent="0.25">
      <c r="B59" s="12" t="s">
        <v>656</v>
      </c>
      <c r="C59" s="13">
        <v>6395</v>
      </c>
      <c r="D59" s="13">
        <v>473</v>
      </c>
      <c r="E59" s="13">
        <v>983</v>
      </c>
      <c r="F59" s="13">
        <v>122</v>
      </c>
      <c r="G59" s="14">
        <v>568</v>
      </c>
    </row>
    <row r="60" spans="2:7" x14ac:dyDescent="0.25">
      <c r="B60" s="12" t="s">
        <v>655</v>
      </c>
      <c r="C60" s="13">
        <v>5721</v>
      </c>
      <c r="D60" s="13">
        <v>310</v>
      </c>
      <c r="E60" s="13">
        <v>740</v>
      </c>
      <c r="F60" s="13">
        <v>61</v>
      </c>
      <c r="G60" s="14">
        <v>372</v>
      </c>
    </row>
    <row r="61" spans="2:7" x14ac:dyDescent="0.25">
      <c r="B61" s="12" t="s">
        <v>654</v>
      </c>
      <c r="C61" s="13">
        <v>9576</v>
      </c>
      <c r="D61" s="13">
        <v>763</v>
      </c>
      <c r="E61" s="13">
        <v>1566</v>
      </c>
      <c r="F61" s="13">
        <v>161</v>
      </c>
      <c r="G61" s="14">
        <v>980</v>
      </c>
    </row>
    <row r="62" spans="2:7" x14ac:dyDescent="0.25">
      <c r="B62" s="12" t="s">
        <v>653</v>
      </c>
      <c r="C62" s="13">
        <v>30421</v>
      </c>
      <c r="D62" s="13">
        <v>3093</v>
      </c>
      <c r="E62" s="13">
        <v>5107</v>
      </c>
      <c r="F62" s="13">
        <v>690</v>
      </c>
      <c r="G62" s="14">
        <v>3474</v>
      </c>
    </row>
    <row r="63" spans="2:7" x14ac:dyDescent="0.25">
      <c r="B63" s="12" t="s">
        <v>652</v>
      </c>
      <c r="C63" s="13">
        <v>4865</v>
      </c>
      <c r="D63" s="13">
        <v>322</v>
      </c>
      <c r="E63" s="13">
        <v>669</v>
      </c>
      <c r="F63" s="13">
        <v>60</v>
      </c>
      <c r="G63" s="14">
        <v>401</v>
      </c>
    </row>
    <row r="64" spans="2:7" x14ac:dyDescent="0.25">
      <c r="B64" s="12" t="s">
        <v>651</v>
      </c>
      <c r="C64" s="13">
        <v>7481</v>
      </c>
      <c r="D64" s="13">
        <v>562</v>
      </c>
      <c r="E64" s="13">
        <v>1294</v>
      </c>
      <c r="F64" s="13">
        <v>110</v>
      </c>
      <c r="G64" s="14">
        <v>670</v>
      </c>
    </row>
    <row r="65" spans="2:7" x14ac:dyDescent="0.25">
      <c r="B65" s="12" t="s">
        <v>650</v>
      </c>
      <c r="C65" s="13">
        <v>38529</v>
      </c>
      <c r="D65" s="13">
        <v>4077</v>
      </c>
      <c r="E65" s="13">
        <v>7657</v>
      </c>
      <c r="F65" s="13">
        <v>907</v>
      </c>
      <c r="G65" s="14">
        <v>4078</v>
      </c>
    </row>
    <row r="66" spans="2:7" x14ac:dyDescent="0.25">
      <c r="B66" s="12" t="s">
        <v>649</v>
      </c>
      <c r="C66" s="13">
        <v>5303</v>
      </c>
      <c r="D66" s="13">
        <v>358</v>
      </c>
      <c r="E66" s="13">
        <v>754</v>
      </c>
      <c r="F66" s="13">
        <v>70</v>
      </c>
      <c r="G66" s="14">
        <v>461</v>
      </c>
    </row>
    <row r="67" spans="2:7" x14ac:dyDescent="0.25">
      <c r="B67" s="12" t="s">
        <v>648</v>
      </c>
      <c r="C67" s="13">
        <v>3351</v>
      </c>
      <c r="D67" s="13">
        <v>301</v>
      </c>
      <c r="E67" s="13">
        <v>497</v>
      </c>
      <c r="F67" s="13">
        <v>56</v>
      </c>
      <c r="G67" s="14">
        <v>315</v>
      </c>
    </row>
    <row r="68" spans="2:7" x14ac:dyDescent="0.25">
      <c r="B68" s="12" t="s">
        <v>647</v>
      </c>
      <c r="C68" s="13">
        <v>4010</v>
      </c>
      <c r="D68" s="13">
        <v>237</v>
      </c>
      <c r="E68" s="13">
        <v>662</v>
      </c>
      <c r="F68" s="13">
        <v>60</v>
      </c>
      <c r="G68" s="14">
        <v>268</v>
      </c>
    </row>
    <row r="69" spans="2:7" x14ac:dyDescent="0.25">
      <c r="B69" s="12" t="s">
        <v>646</v>
      </c>
      <c r="C69" s="13">
        <v>15610</v>
      </c>
      <c r="D69" s="13">
        <v>1150</v>
      </c>
      <c r="E69" s="13">
        <v>2476</v>
      </c>
      <c r="F69" s="13">
        <v>284</v>
      </c>
      <c r="G69" s="14">
        <v>1305</v>
      </c>
    </row>
    <row r="70" spans="2:7" x14ac:dyDescent="0.25">
      <c r="B70" s="12" t="s">
        <v>645</v>
      </c>
      <c r="C70" s="13">
        <v>5690</v>
      </c>
      <c r="D70" s="13">
        <v>305</v>
      </c>
      <c r="E70" s="13">
        <v>838</v>
      </c>
      <c r="F70" s="13">
        <v>76</v>
      </c>
      <c r="G70" s="14">
        <v>307</v>
      </c>
    </row>
    <row r="71" spans="2:7" x14ac:dyDescent="0.25">
      <c r="B71" s="12" t="s">
        <v>644</v>
      </c>
      <c r="C71" s="13">
        <v>9896</v>
      </c>
      <c r="D71" s="13">
        <v>854</v>
      </c>
      <c r="E71" s="13">
        <v>1833</v>
      </c>
      <c r="F71" s="13">
        <v>241</v>
      </c>
      <c r="G71" s="14">
        <v>751</v>
      </c>
    </row>
    <row r="72" spans="2:7" x14ac:dyDescent="0.25">
      <c r="B72" s="12" t="s">
        <v>643</v>
      </c>
      <c r="C72" s="13">
        <v>12304</v>
      </c>
      <c r="D72" s="13">
        <v>1242</v>
      </c>
      <c r="E72" s="13">
        <v>2168</v>
      </c>
      <c r="F72" s="13">
        <v>273</v>
      </c>
      <c r="G72" s="14">
        <v>1276</v>
      </c>
    </row>
    <row r="73" spans="2:7" x14ac:dyDescent="0.25">
      <c r="B73" s="12" t="s">
        <v>642</v>
      </c>
      <c r="C73" s="13">
        <v>26233</v>
      </c>
      <c r="D73" s="13">
        <v>2302</v>
      </c>
      <c r="E73" s="13">
        <v>4316</v>
      </c>
      <c r="F73" s="13">
        <v>490</v>
      </c>
      <c r="G73" s="14">
        <v>2593</v>
      </c>
    </row>
    <row r="74" spans="2:7" x14ac:dyDescent="0.25">
      <c r="B74" s="12" t="s">
        <v>641</v>
      </c>
      <c r="C74" s="13">
        <v>12527</v>
      </c>
      <c r="D74" s="13">
        <v>1238</v>
      </c>
      <c r="E74" s="13">
        <v>2315</v>
      </c>
      <c r="F74" s="13">
        <v>264</v>
      </c>
      <c r="G74" s="14">
        <v>1159</v>
      </c>
    </row>
    <row r="75" spans="2:7" x14ac:dyDescent="0.25">
      <c r="B75" s="12" t="s">
        <v>640</v>
      </c>
      <c r="C75" s="13">
        <v>8976</v>
      </c>
      <c r="D75" s="13">
        <v>553</v>
      </c>
      <c r="E75" s="13">
        <v>1286</v>
      </c>
      <c r="F75" s="13">
        <v>145</v>
      </c>
      <c r="G75" s="14">
        <v>502</v>
      </c>
    </row>
    <row r="76" spans="2:7" x14ac:dyDescent="0.25">
      <c r="B76" s="12" t="s">
        <v>639</v>
      </c>
      <c r="C76" s="13">
        <v>6522</v>
      </c>
      <c r="D76" s="13">
        <v>371</v>
      </c>
      <c r="E76" s="13">
        <v>888</v>
      </c>
      <c r="F76" s="13">
        <v>112</v>
      </c>
      <c r="G76" s="14">
        <v>363</v>
      </c>
    </row>
    <row r="77" spans="2:7" x14ac:dyDescent="0.25">
      <c r="B77" s="12" t="s">
        <v>638</v>
      </c>
      <c r="C77" s="13">
        <v>6421</v>
      </c>
      <c r="D77" s="13">
        <v>561</v>
      </c>
      <c r="E77" s="13">
        <v>1114</v>
      </c>
      <c r="F77" s="13">
        <v>110</v>
      </c>
      <c r="G77" s="14">
        <v>615</v>
      </c>
    </row>
    <row r="78" spans="2:7" x14ac:dyDescent="0.25">
      <c r="B78" s="12" t="s">
        <v>637</v>
      </c>
      <c r="C78" s="13">
        <v>31063</v>
      </c>
      <c r="D78" s="13">
        <v>2962</v>
      </c>
      <c r="E78" s="13">
        <v>5517</v>
      </c>
      <c r="F78" s="13">
        <v>751</v>
      </c>
      <c r="G78" s="14">
        <v>3162</v>
      </c>
    </row>
    <row r="79" spans="2:7" x14ac:dyDescent="0.25">
      <c r="B79" s="12" t="s">
        <v>636</v>
      </c>
      <c r="C79" s="13">
        <v>6552</v>
      </c>
      <c r="D79" s="13">
        <v>517</v>
      </c>
      <c r="E79" s="13">
        <v>1033</v>
      </c>
      <c r="F79" s="13">
        <v>110</v>
      </c>
      <c r="G79" s="14">
        <v>584</v>
      </c>
    </row>
    <row r="80" spans="2:7" x14ac:dyDescent="0.25">
      <c r="B80" s="12" t="s">
        <v>635</v>
      </c>
      <c r="C80" s="13">
        <v>15888</v>
      </c>
      <c r="D80" s="13">
        <v>1268</v>
      </c>
      <c r="E80" s="13">
        <v>2610</v>
      </c>
      <c r="F80" s="13">
        <v>263</v>
      </c>
      <c r="G80" s="14">
        <v>1312</v>
      </c>
    </row>
    <row r="81" spans="2:7" x14ac:dyDescent="0.25">
      <c r="B81" s="12" t="s">
        <v>634</v>
      </c>
      <c r="C81" s="13">
        <v>9642</v>
      </c>
      <c r="D81" s="13">
        <v>1020</v>
      </c>
      <c r="E81" s="13">
        <v>1822</v>
      </c>
      <c r="F81" s="13">
        <v>211</v>
      </c>
      <c r="G81" s="14">
        <v>979</v>
      </c>
    </row>
    <row r="82" spans="2:7" x14ac:dyDescent="0.25">
      <c r="B82" s="12" t="s">
        <v>633</v>
      </c>
      <c r="C82" s="13">
        <v>10344</v>
      </c>
      <c r="D82" s="13">
        <v>869</v>
      </c>
      <c r="E82" s="13">
        <v>1554</v>
      </c>
      <c r="F82" s="13">
        <v>196</v>
      </c>
      <c r="G82" s="14">
        <v>830</v>
      </c>
    </row>
    <row r="83" spans="2:7" x14ac:dyDescent="0.25">
      <c r="B83" s="12" t="s">
        <v>632</v>
      </c>
      <c r="C83" s="13">
        <v>4468</v>
      </c>
      <c r="D83" s="13">
        <v>410</v>
      </c>
      <c r="E83" s="13">
        <v>871</v>
      </c>
      <c r="F83" s="13">
        <v>108</v>
      </c>
      <c r="G83" s="14">
        <v>398</v>
      </c>
    </row>
    <row r="84" spans="2:7" x14ac:dyDescent="0.25">
      <c r="B84" s="12" t="s">
        <v>631</v>
      </c>
      <c r="C84" s="13">
        <v>8274</v>
      </c>
      <c r="D84" s="13">
        <v>644</v>
      </c>
      <c r="E84" s="13">
        <v>1364</v>
      </c>
      <c r="F84" s="13">
        <v>136</v>
      </c>
      <c r="G84" s="14">
        <v>736</v>
      </c>
    </row>
    <row r="85" spans="2:7" x14ac:dyDescent="0.25">
      <c r="B85" s="12" t="s">
        <v>630</v>
      </c>
      <c r="C85" s="13">
        <v>10547</v>
      </c>
      <c r="D85" s="13">
        <v>702</v>
      </c>
      <c r="E85" s="13">
        <v>1510</v>
      </c>
      <c r="F85" s="13">
        <v>140</v>
      </c>
      <c r="G85" s="14">
        <v>780</v>
      </c>
    </row>
    <row r="86" spans="2:7" x14ac:dyDescent="0.25">
      <c r="B86" s="12" t="s">
        <v>629</v>
      </c>
      <c r="C86" s="13">
        <v>3956</v>
      </c>
      <c r="D86" s="13">
        <v>219</v>
      </c>
      <c r="E86" s="13">
        <v>463</v>
      </c>
      <c r="F86" s="13">
        <v>35</v>
      </c>
      <c r="G86" s="14">
        <v>210</v>
      </c>
    </row>
    <row r="87" spans="2:7" x14ac:dyDescent="0.25">
      <c r="B87" s="12" t="s">
        <v>628</v>
      </c>
      <c r="C87" s="13">
        <v>9653</v>
      </c>
      <c r="D87" s="13">
        <v>625</v>
      </c>
      <c r="E87" s="13">
        <v>1207</v>
      </c>
      <c r="F87" s="13">
        <v>74</v>
      </c>
      <c r="G87" s="14">
        <v>500</v>
      </c>
    </row>
    <row r="88" spans="2:7" x14ac:dyDescent="0.25">
      <c r="B88" s="12" t="s">
        <v>627</v>
      </c>
      <c r="C88" s="13">
        <v>6115</v>
      </c>
      <c r="D88" s="13">
        <v>424</v>
      </c>
      <c r="E88" s="13">
        <v>905</v>
      </c>
      <c r="F88" s="13">
        <v>103</v>
      </c>
      <c r="G88" s="14">
        <v>498</v>
      </c>
    </row>
    <row r="89" spans="2:7" x14ac:dyDescent="0.25">
      <c r="B89" s="12" t="s">
        <v>626</v>
      </c>
      <c r="C89" s="13">
        <v>42933</v>
      </c>
      <c r="D89" s="13">
        <v>4390</v>
      </c>
      <c r="E89" s="13">
        <v>7926</v>
      </c>
      <c r="F89" s="13">
        <v>745</v>
      </c>
      <c r="G89" s="14">
        <v>4149</v>
      </c>
    </row>
    <row r="90" spans="2:7" x14ac:dyDescent="0.25">
      <c r="B90" s="12" t="s">
        <v>625</v>
      </c>
      <c r="C90" s="13">
        <v>12407</v>
      </c>
      <c r="D90" s="13">
        <v>1189</v>
      </c>
      <c r="E90" s="13">
        <v>2016</v>
      </c>
      <c r="F90" s="13">
        <v>222</v>
      </c>
      <c r="G90" s="14">
        <v>1043</v>
      </c>
    </row>
    <row r="91" spans="2:7" x14ac:dyDescent="0.25">
      <c r="B91" s="12" t="s">
        <v>624</v>
      </c>
      <c r="C91" s="13">
        <v>5821</v>
      </c>
      <c r="D91" s="13">
        <v>445</v>
      </c>
      <c r="E91" s="13">
        <v>871</v>
      </c>
      <c r="F91" s="13">
        <v>76</v>
      </c>
      <c r="G91" s="14">
        <v>397</v>
      </c>
    </row>
    <row r="92" spans="2:7" x14ac:dyDescent="0.25">
      <c r="B92" s="12" t="s">
        <v>623</v>
      </c>
      <c r="C92" s="13">
        <v>11148</v>
      </c>
      <c r="D92" s="13">
        <v>1025</v>
      </c>
      <c r="E92" s="13">
        <v>1797</v>
      </c>
      <c r="F92" s="13">
        <v>187</v>
      </c>
      <c r="G92" s="14">
        <v>961</v>
      </c>
    </row>
    <row r="93" spans="2:7" x14ac:dyDescent="0.25">
      <c r="B93" s="12" t="s">
        <v>622</v>
      </c>
      <c r="C93" s="13">
        <v>14072</v>
      </c>
      <c r="D93" s="13">
        <v>1247</v>
      </c>
      <c r="E93" s="13">
        <v>2158</v>
      </c>
      <c r="F93" s="13">
        <v>259</v>
      </c>
      <c r="G93" s="14">
        <v>1325</v>
      </c>
    </row>
    <row r="94" spans="2:7" x14ac:dyDescent="0.25">
      <c r="B94" s="12" t="s">
        <v>621</v>
      </c>
      <c r="C94" s="13">
        <v>7649</v>
      </c>
      <c r="D94" s="13">
        <v>573</v>
      </c>
      <c r="E94" s="13">
        <v>1048</v>
      </c>
      <c r="F94" s="13">
        <v>68</v>
      </c>
      <c r="G94" s="14">
        <v>519</v>
      </c>
    </row>
    <row r="95" spans="2:7" x14ac:dyDescent="0.25">
      <c r="B95" s="12" t="s">
        <v>620</v>
      </c>
      <c r="C95" s="13">
        <v>5377</v>
      </c>
      <c r="D95" s="13">
        <v>496</v>
      </c>
      <c r="E95" s="13">
        <v>1002</v>
      </c>
      <c r="F95" s="13">
        <v>64</v>
      </c>
      <c r="G95" s="14">
        <v>463</v>
      </c>
    </row>
    <row r="96" spans="2:7" x14ac:dyDescent="0.25">
      <c r="B96" s="12" t="s">
        <v>619</v>
      </c>
      <c r="C96" s="13">
        <v>10886</v>
      </c>
      <c r="D96" s="13">
        <v>1255</v>
      </c>
      <c r="E96" s="13">
        <v>2257</v>
      </c>
      <c r="F96" s="13">
        <v>194</v>
      </c>
      <c r="G96" s="14">
        <v>1103</v>
      </c>
    </row>
    <row r="97" spans="2:7" x14ac:dyDescent="0.25">
      <c r="B97" s="12" t="s">
        <v>618</v>
      </c>
      <c r="C97" s="13">
        <v>4478</v>
      </c>
      <c r="D97" s="13">
        <v>235</v>
      </c>
      <c r="E97" s="13">
        <v>512</v>
      </c>
      <c r="F97" s="13">
        <v>57</v>
      </c>
      <c r="G97" s="14">
        <v>280</v>
      </c>
    </row>
    <row r="98" spans="2:7" x14ac:dyDescent="0.25">
      <c r="B98" s="12" t="s">
        <v>617</v>
      </c>
      <c r="C98" s="13">
        <v>19040</v>
      </c>
      <c r="D98" s="13">
        <v>2266</v>
      </c>
      <c r="E98" s="13">
        <v>3413</v>
      </c>
      <c r="F98" s="13">
        <v>408</v>
      </c>
      <c r="G98" s="14">
        <v>2335</v>
      </c>
    </row>
    <row r="99" spans="2:7" x14ac:dyDescent="0.25">
      <c r="B99" s="12" t="s">
        <v>616</v>
      </c>
      <c r="C99" s="13">
        <v>7450</v>
      </c>
      <c r="D99" s="13">
        <v>585</v>
      </c>
      <c r="E99" s="13">
        <v>1130</v>
      </c>
      <c r="F99" s="13">
        <v>109</v>
      </c>
      <c r="G99" s="14">
        <v>552</v>
      </c>
    </row>
    <row r="100" spans="2:7" x14ac:dyDescent="0.25">
      <c r="B100" s="12" t="s">
        <v>615</v>
      </c>
      <c r="C100" s="13">
        <v>49787</v>
      </c>
      <c r="D100" s="13">
        <v>5075</v>
      </c>
      <c r="E100" s="13">
        <v>8216</v>
      </c>
      <c r="F100" s="13">
        <v>878</v>
      </c>
      <c r="G100" s="14">
        <v>5674</v>
      </c>
    </row>
    <row r="101" spans="2:7" x14ac:dyDescent="0.25">
      <c r="B101" s="12" t="s">
        <v>614</v>
      </c>
      <c r="C101" s="13">
        <v>9313</v>
      </c>
      <c r="D101" s="13">
        <v>694</v>
      </c>
      <c r="E101" s="13">
        <v>1273</v>
      </c>
      <c r="F101" s="13">
        <v>102</v>
      </c>
      <c r="G101" s="14">
        <v>623</v>
      </c>
    </row>
    <row r="102" spans="2:7" x14ac:dyDescent="0.25">
      <c r="B102" s="12" t="s">
        <v>613</v>
      </c>
      <c r="C102" s="13">
        <v>9808</v>
      </c>
      <c r="D102" s="13">
        <v>810</v>
      </c>
      <c r="E102" s="13">
        <v>1574</v>
      </c>
      <c r="F102" s="13">
        <v>200</v>
      </c>
      <c r="G102" s="14">
        <v>939</v>
      </c>
    </row>
    <row r="103" spans="2:7" x14ac:dyDescent="0.25">
      <c r="B103" s="12" t="s">
        <v>612</v>
      </c>
      <c r="C103" s="13">
        <v>3825</v>
      </c>
      <c r="D103" s="13">
        <v>258</v>
      </c>
      <c r="E103" s="13">
        <v>459</v>
      </c>
      <c r="F103" s="13">
        <v>39</v>
      </c>
      <c r="G103" s="14">
        <v>212</v>
      </c>
    </row>
    <row r="104" spans="2:7" x14ac:dyDescent="0.25">
      <c r="B104" s="12" t="s">
        <v>611</v>
      </c>
      <c r="C104" s="13">
        <v>7131</v>
      </c>
      <c r="D104" s="13">
        <v>658</v>
      </c>
      <c r="E104" s="13">
        <v>1127</v>
      </c>
      <c r="F104" s="13">
        <v>148</v>
      </c>
      <c r="G104" s="14">
        <v>636</v>
      </c>
    </row>
    <row r="105" spans="2:7" x14ac:dyDescent="0.25">
      <c r="B105" s="12" t="s">
        <v>610</v>
      </c>
      <c r="C105" s="13">
        <v>7842</v>
      </c>
      <c r="D105" s="13">
        <v>700</v>
      </c>
      <c r="E105" s="13">
        <v>1382</v>
      </c>
      <c r="F105" s="13">
        <v>92</v>
      </c>
      <c r="G105" s="14">
        <v>748</v>
      </c>
    </row>
    <row r="106" spans="2:7" x14ac:dyDescent="0.25">
      <c r="B106" s="12" t="s">
        <v>609</v>
      </c>
      <c r="C106" s="13">
        <v>26187</v>
      </c>
      <c r="D106" s="13">
        <v>2251</v>
      </c>
      <c r="E106" s="13">
        <v>3936</v>
      </c>
      <c r="F106" s="13">
        <v>380</v>
      </c>
      <c r="G106" s="14">
        <v>2817</v>
      </c>
    </row>
    <row r="107" spans="2:7" x14ac:dyDescent="0.25">
      <c r="B107" s="12" t="s">
        <v>608</v>
      </c>
      <c r="C107" s="13">
        <v>13368</v>
      </c>
      <c r="D107" s="13">
        <v>1123</v>
      </c>
      <c r="E107" s="13">
        <v>2012</v>
      </c>
      <c r="F107" s="13">
        <v>247</v>
      </c>
      <c r="G107" s="14">
        <v>1442</v>
      </c>
    </row>
    <row r="108" spans="2:7" x14ac:dyDescent="0.25">
      <c r="B108" s="12" t="s">
        <v>607</v>
      </c>
      <c r="C108" s="13">
        <v>10649</v>
      </c>
      <c r="D108" s="13">
        <v>1137</v>
      </c>
      <c r="E108" s="13">
        <v>2037</v>
      </c>
      <c r="F108" s="13">
        <v>251</v>
      </c>
      <c r="G108" s="14">
        <v>1081</v>
      </c>
    </row>
    <row r="109" spans="2:7" x14ac:dyDescent="0.25">
      <c r="B109" s="12" t="s">
        <v>606</v>
      </c>
      <c r="C109" s="13">
        <v>14666</v>
      </c>
      <c r="D109" s="13">
        <v>1312</v>
      </c>
      <c r="E109" s="13">
        <v>2486</v>
      </c>
      <c r="F109" s="13">
        <v>270</v>
      </c>
      <c r="G109" s="14">
        <v>1704</v>
      </c>
    </row>
    <row r="110" spans="2:7" x14ac:dyDescent="0.25">
      <c r="B110" s="12" t="s">
        <v>605</v>
      </c>
      <c r="C110" s="13">
        <v>10795</v>
      </c>
      <c r="D110" s="13">
        <v>1200</v>
      </c>
      <c r="E110" s="13">
        <v>2046</v>
      </c>
      <c r="F110" s="13">
        <v>229</v>
      </c>
      <c r="G110" s="14">
        <v>1294</v>
      </c>
    </row>
    <row r="111" spans="2:7" x14ac:dyDescent="0.25">
      <c r="B111" s="12" t="s">
        <v>604</v>
      </c>
      <c r="C111" s="13">
        <v>8211</v>
      </c>
      <c r="D111" s="13">
        <v>955</v>
      </c>
      <c r="E111" s="13">
        <v>1646</v>
      </c>
      <c r="F111" s="13">
        <v>184</v>
      </c>
      <c r="G111" s="14">
        <v>965</v>
      </c>
    </row>
    <row r="112" spans="2:7" x14ac:dyDescent="0.25">
      <c r="B112" s="12" t="s">
        <v>603</v>
      </c>
      <c r="C112" s="13">
        <v>10409</v>
      </c>
      <c r="D112" s="13">
        <v>928</v>
      </c>
      <c r="E112" s="13">
        <v>1702</v>
      </c>
      <c r="F112" s="13">
        <v>220</v>
      </c>
      <c r="G112" s="14">
        <v>1217</v>
      </c>
    </row>
    <row r="113" spans="2:7" x14ac:dyDescent="0.25">
      <c r="B113" s="12" t="s">
        <v>602</v>
      </c>
      <c r="C113" s="13">
        <v>5953</v>
      </c>
      <c r="D113" s="13">
        <v>333</v>
      </c>
      <c r="E113" s="13">
        <v>1286</v>
      </c>
      <c r="F113" s="13">
        <v>147</v>
      </c>
      <c r="G113" s="14">
        <v>443</v>
      </c>
    </row>
    <row r="114" spans="2:7" x14ac:dyDescent="0.25">
      <c r="B114" s="12" t="s">
        <v>601</v>
      </c>
      <c r="C114" s="13">
        <v>13560</v>
      </c>
      <c r="D114" s="13">
        <v>1304</v>
      </c>
      <c r="E114" s="13">
        <v>2233</v>
      </c>
      <c r="F114" s="13">
        <v>240</v>
      </c>
      <c r="G114" s="14">
        <v>1574</v>
      </c>
    </row>
    <row r="115" spans="2:7" x14ac:dyDescent="0.25">
      <c r="B115" s="12" t="s">
        <v>600</v>
      </c>
      <c r="C115" s="13">
        <v>19643</v>
      </c>
      <c r="D115" s="13">
        <v>1914</v>
      </c>
      <c r="E115" s="13">
        <v>3620</v>
      </c>
      <c r="F115" s="13">
        <v>375</v>
      </c>
      <c r="G115" s="14">
        <v>2504</v>
      </c>
    </row>
    <row r="116" spans="2:7" x14ac:dyDescent="0.25">
      <c r="B116" s="12" t="s">
        <v>599</v>
      </c>
      <c r="C116" s="13">
        <v>12075</v>
      </c>
      <c r="D116" s="13">
        <v>1065</v>
      </c>
      <c r="E116" s="13">
        <v>1944</v>
      </c>
      <c r="F116" s="13">
        <v>238</v>
      </c>
      <c r="G116" s="14">
        <v>1438</v>
      </c>
    </row>
    <row r="117" spans="2:7" x14ac:dyDescent="0.25">
      <c r="B117" s="12" t="s">
        <v>598</v>
      </c>
      <c r="C117" s="13">
        <v>15250</v>
      </c>
      <c r="D117" s="13">
        <v>1733</v>
      </c>
      <c r="E117" s="13">
        <v>2782</v>
      </c>
      <c r="F117" s="13">
        <v>284</v>
      </c>
      <c r="G117" s="14">
        <v>1894</v>
      </c>
    </row>
    <row r="118" spans="2:7" x14ac:dyDescent="0.25">
      <c r="B118" s="12" t="s">
        <v>597</v>
      </c>
      <c r="C118" s="13">
        <v>7113</v>
      </c>
      <c r="D118" s="13">
        <v>456</v>
      </c>
      <c r="E118" s="13">
        <v>923</v>
      </c>
      <c r="F118" s="13">
        <v>89</v>
      </c>
      <c r="G118" s="14">
        <v>595</v>
      </c>
    </row>
    <row r="119" spans="2:7" x14ac:dyDescent="0.25">
      <c r="B119" s="12" t="s">
        <v>596</v>
      </c>
      <c r="C119" s="13">
        <v>18462</v>
      </c>
      <c r="D119" s="13">
        <v>1924</v>
      </c>
      <c r="E119" s="13">
        <v>3241</v>
      </c>
      <c r="F119" s="13">
        <v>354</v>
      </c>
      <c r="G119" s="14">
        <v>2445</v>
      </c>
    </row>
    <row r="120" spans="2:7" x14ac:dyDescent="0.25">
      <c r="B120" s="12" t="s">
        <v>595</v>
      </c>
      <c r="C120" s="13">
        <v>76045</v>
      </c>
      <c r="D120" s="13">
        <v>7808</v>
      </c>
      <c r="E120" s="13">
        <v>13580</v>
      </c>
      <c r="F120" s="13">
        <v>1662</v>
      </c>
      <c r="G120" s="14">
        <v>8905</v>
      </c>
    </row>
    <row r="121" spans="2:7" x14ac:dyDescent="0.25">
      <c r="B121" s="12" t="s">
        <v>594</v>
      </c>
      <c r="C121" s="13">
        <v>14143</v>
      </c>
      <c r="D121" s="13">
        <v>1037</v>
      </c>
      <c r="E121" s="13">
        <v>2039</v>
      </c>
      <c r="F121" s="13">
        <v>252</v>
      </c>
      <c r="G121" s="14">
        <v>1257</v>
      </c>
    </row>
    <row r="122" spans="2:7" x14ac:dyDescent="0.25">
      <c r="B122" s="12" t="s">
        <v>593</v>
      </c>
      <c r="C122" s="13">
        <v>27368</v>
      </c>
      <c r="D122" s="13">
        <v>2286</v>
      </c>
      <c r="E122" s="13">
        <v>4718</v>
      </c>
      <c r="F122" s="13">
        <v>510</v>
      </c>
      <c r="G122" s="14">
        <v>3022</v>
      </c>
    </row>
    <row r="123" spans="2:7" x14ac:dyDescent="0.25">
      <c r="B123" s="12" t="s">
        <v>592</v>
      </c>
      <c r="C123" s="13">
        <v>11413</v>
      </c>
      <c r="D123" s="13">
        <v>1080</v>
      </c>
      <c r="E123" s="13">
        <v>1819</v>
      </c>
      <c r="F123" s="13">
        <v>168</v>
      </c>
      <c r="G123" s="14">
        <v>1197</v>
      </c>
    </row>
    <row r="124" spans="2:7" x14ac:dyDescent="0.25">
      <c r="B124" s="12" t="s">
        <v>591</v>
      </c>
      <c r="C124" s="13">
        <v>16396</v>
      </c>
      <c r="D124" s="13">
        <v>1264</v>
      </c>
      <c r="E124" s="13">
        <v>2495</v>
      </c>
      <c r="F124" s="13">
        <v>271</v>
      </c>
      <c r="G124" s="14">
        <v>1584</v>
      </c>
    </row>
    <row r="125" spans="2:7" x14ac:dyDescent="0.25">
      <c r="B125" s="12" t="s">
        <v>590</v>
      </c>
      <c r="C125" s="13">
        <v>10930</v>
      </c>
      <c r="D125" s="13">
        <v>908</v>
      </c>
      <c r="E125" s="13">
        <v>1765</v>
      </c>
      <c r="F125" s="13">
        <v>184</v>
      </c>
      <c r="G125" s="14">
        <v>1135</v>
      </c>
    </row>
    <row r="126" spans="2:7" x14ac:dyDescent="0.25">
      <c r="B126" s="12" t="s">
        <v>589</v>
      </c>
      <c r="C126" s="13">
        <v>21449</v>
      </c>
      <c r="D126" s="13">
        <v>2004</v>
      </c>
      <c r="E126" s="13">
        <v>3780</v>
      </c>
      <c r="F126" s="13">
        <v>417</v>
      </c>
      <c r="G126" s="14">
        <v>2389</v>
      </c>
    </row>
    <row r="127" spans="2:7" x14ac:dyDescent="0.25">
      <c r="B127" s="12" t="s">
        <v>588</v>
      </c>
      <c r="C127" s="13">
        <v>5448</v>
      </c>
      <c r="D127" s="13">
        <v>355</v>
      </c>
      <c r="E127" s="13">
        <v>734</v>
      </c>
      <c r="F127" s="13">
        <v>83</v>
      </c>
      <c r="G127" s="14">
        <v>420</v>
      </c>
    </row>
    <row r="128" spans="2:7" x14ac:dyDescent="0.25">
      <c r="B128" s="12" t="s">
        <v>587</v>
      </c>
      <c r="C128" s="13">
        <v>8688</v>
      </c>
      <c r="D128" s="13">
        <v>587</v>
      </c>
      <c r="E128" s="13">
        <v>1845</v>
      </c>
      <c r="F128" s="13">
        <v>135</v>
      </c>
      <c r="G128" s="14">
        <v>569</v>
      </c>
    </row>
    <row r="129" spans="2:7" x14ac:dyDescent="0.25">
      <c r="B129" s="12" t="s">
        <v>586</v>
      </c>
      <c r="C129" s="13">
        <v>11497</v>
      </c>
      <c r="D129" s="13">
        <v>919</v>
      </c>
      <c r="E129" s="13">
        <v>1861</v>
      </c>
      <c r="F129" s="13">
        <v>182</v>
      </c>
      <c r="G129" s="14">
        <v>979</v>
      </c>
    </row>
    <row r="130" spans="2:7" x14ac:dyDescent="0.25">
      <c r="B130" s="12" t="s">
        <v>585</v>
      </c>
      <c r="C130" s="13">
        <v>10931</v>
      </c>
      <c r="D130" s="13">
        <v>811</v>
      </c>
      <c r="E130" s="13">
        <v>1473</v>
      </c>
      <c r="F130" s="13">
        <v>187</v>
      </c>
      <c r="G130" s="14">
        <v>778</v>
      </c>
    </row>
    <row r="131" spans="2:7" x14ac:dyDescent="0.25">
      <c r="B131" s="12" t="s">
        <v>584</v>
      </c>
      <c r="C131" s="13">
        <v>19876</v>
      </c>
      <c r="D131" s="13">
        <v>2284</v>
      </c>
      <c r="E131" s="13">
        <v>4317</v>
      </c>
      <c r="F131" s="13">
        <v>563</v>
      </c>
      <c r="G131" s="14">
        <v>2258</v>
      </c>
    </row>
    <row r="132" spans="2:7" x14ac:dyDescent="0.25">
      <c r="B132" s="12" t="s">
        <v>583</v>
      </c>
      <c r="C132" s="13">
        <v>15416</v>
      </c>
      <c r="D132" s="13">
        <v>649</v>
      </c>
      <c r="E132" s="13">
        <v>4750</v>
      </c>
      <c r="F132" s="13">
        <v>333</v>
      </c>
      <c r="G132" s="14">
        <v>539</v>
      </c>
    </row>
    <row r="133" spans="2:7" x14ac:dyDescent="0.25">
      <c r="B133" s="12" t="s">
        <v>582</v>
      </c>
      <c r="C133" s="13">
        <v>14937</v>
      </c>
      <c r="D133" s="13">
        <v>1265</v>
      </c>
      <c r="E133" s="13">
        <v>2418</v>
      </c>
      <c r="F133" s="13">
        <v>337</v>
      </c>
      <c r="G133" s="14">
        <v>1257</v>
      </c>
    </row>
    <row r="134" spans="2:7" x14ac:dyDescent="0.25">
      <c r="B134" s="12" t="s">
        <v>581</v>
      </c>
      <c r="C134" s="13">
        <v>6225</v>
      </c>
      <c r="D134" s="13">
        <v>609</v>
      </c>
      <c r="E134" s="13">
        <v>1040</v>
      </c>
      <c r="F134" s="13">
        <v>88</v>
      </c>
      <c r="G134" s="14">
        <v>804</v>
      </c>
    </row>
    <row r="135" spans="2:7" x14ac:dyDescent="0.25">
      <c r="B135" s="12" t="s">
        <v>580</v>
      </c>
      <c r="C135" s="13">
        <v>19228</v>
      </c>
      <c r="D135" s="13">
        <v>1865</v>
      </c>
      <c r="E135" s="13">
        <v>3482</v>
      </c>
      <c r="F135" s="13">
        <v>400</v>
      </c>
      <c r="G135" s="14">
        <v>2050</v>
      </c>
    </row>
    <row r="136" spans="2:7" x14ac:dyDescent="0.25">
      <c r="B136" s="12" t="s">
        <v>579</v>
      </c>
      <c r="C136" s="13">
        <v>33035</v>
      </c>
      <c r="D136" s="13">
        <v>3417</v>
      </c>
      <c r="E136" s="13">
        <v>5464</v>
      </c>
      <c r="F136" s="13">
        <v>718</v>
      </c>
      <c r="G136" s="14">
        <v>4064</v>
      </c>
    </row>
    <row r="137" spans="2:7" x14ac:dyDescent="0.25">
      <c r="B137" s="12" t="s">
        <v>578</v>
      </c>
      <c r="C137" s="13">
        <v>31551</v>
      </c>
      <c r="D137" s="13">
        <v>3471</v>
      </c>
      <c r="E137" s="13">
        <v>5880</v>
      </c>
      <c r="F137" s="13">
        <v>704</v>
      </c>
      <c r="G137" s="14">
        <v>4221</v>
      </c>
    </row>
    <row r="138" spans="2:7" x14ac:dyDescent="0.25">
      <c r="B138" s="12" t="s">
        <v>577</v>
      </c>
      <c r="C138" s="13">
        <v>41231</v>
      </c>
      <c r="D138" s="13">
        <v>3700</v>
      </c>
      <c r="E138" s="13">
        <v>7006</v>
      </c>
      <c r="F138" s="13">
        <v>926</v>
      </c>
      <c r="G138" s="14">
        <v>4198</v>
      </c>
    </row>
    <row r="139" spans="2:7" x14ac:dyDescent="0.25">
      <c r="B139" s="12" t="s">
        <v>576</v>
      </c>
      <c r="C139" s="13">
        <v>29221</v>
      </c>
      <c r="D139" s="13">
        <v>2533</v>
      </c>
      <c r="E139" s="13">
        <v>6486</v>
      </c>
      <c r="F139" s="13">
        <v>655</v>
      </c>
      <c r="G139" s="14">
        <v>2666</v>
      </c>
    </row>
    <row r="140" spans="2:7" x14ac:dyDescent="0.25">
      <c r="B140" s="12" t="s">
        <v>575</v>
      </c>
      <c r="C140" s="13">
        <v>8001</v>
      </c>
      <c r="D140" s="13">
        <v>886</v>
      </c>
      <c r="E140" s="13">
        <v>1853</v>
      </c>
      <c r="F140" s="13">
        <v>209</v>
      </c>
      <c r="G140" s="14">
        <v>838</v>
      </c>
    </row>
    <row r="141" spans="2:7" x14ac:dyDescent="0.25">
      <c r="B141" s="12" t="s">
        <v>574</v>
      </c>
      <c r="C141" s="13">
        <v>8104</v>
      </c>
      <c r="D141" s="13">
        <v>379</v>
      </c>
      <c r="E141" s="13">
        <v>1786</v>
      </c>
      <c r="F141" s="13">
        <v>117</v>
      </c>
      <c r="G141" s="14">
        <v>421</v>
      </c>
    </row>
    <row r="142" spans="2:7" x14ac:dyDescent="0.25">
      <c r="B142" s="12" t="s">
        <v>573</v>
      </c>
      <c r="C142" s="13">
        <v>8563</v>
      </c>
      <c r="D142" s="13">
        <v>701</v>
      </c>
      <c r="E142" s="13">
        <v>1210</v>
      </c>
      <c r="F142" s="13">
        <v>142</v>
      </c>
      <c r="G142" s="14">
        <v>904</v>
      </c>
    </row>
    <row r="143" spans="2:7" x14ac:dyDescent="0.25">
      <c r="B143" s="12" t="s">
        <v>572</v>
      </c>
      <c r="C143" s="13">
        <v>7256</v>
      </c>
      <c r="D143" s="13">
        <v>586</v>
      </c>
      <c r="E143" s="13">
        <v>1324</v>
      </c>
      <c r="F143" s="13">
        <v>135</v>
      </c>
      <c r="G143" s="14">
        <v>649</v>
      </c>
    </row>
    <row r="144" spans="2:7" x14ac:dyDescent="0.25">
      <c r="B144" s="12" t="s">
        <v>571</v>
      </c>
      <c r="C144" s="13">
        <v>6417</v>
      </c>
      <c r="D144" s="13">
        <v>647</v>
      </c>
      <c r="E144" s="13">
        <v>1043</v>
      </c>
      <c r="F144" s="13">
        <v>107</v>
      </c>
      <c r="G144" s="14">
        <v>704</v>
      </c>
    </row>
    <row r="145" spans="2:7" x14ac:dyDescent="0.25">
      <c r="B145" s="12" t="s">
        <v>570</v>
      </c>
      <c r="C145" s="13">
        <v>9213</v>
      </c>
      <c r="D145" s="13">
        <v>750</v>
      </c>
      <c r="E145" s="13">
        <v>1417</v>
      </c>
      <c r="F145" s="13">
        <v>156</v>
      </c>
      <c r="G145" s="14">
        <v>835</v>
      </c>
    </row>
    <row r="146" spans="2:7" x14ac:dyDescent="0.25">
      <c r="B146" s="12" t="s">
        <v>569</v>
      </c>
      <c r="C146" s="13">
        <v>9064</v>
      </c>
      <c r="D146" s="13">
        <v>848</v>
      </c>
      <c r="E146" s="13">
        <v>1444</v>
      </c>
      <c r="F146" s="13">
        <v>142</v>
      </c>
      <c r="G146" s="14">
        <v>1000</v>
      </c>
    </row>
    <row r="147" spans="2:7" x14ac:dyDescent="0.25">
      <c r="B147" s="12" t="s">
        <v>568</v>
      </c>
      <c r="C147" s="13">
        <v>8007</v>
      </c>
      <c r="D147" s="13">
        <v>481</v>
      </c>
      <c r="E147" s="13">
        <v>953</v>
      </c>
      <c r="F147" s="13">
        <v>108</v>
      </c>
      <c r="G147" s="14">
        <v>528</v>
      </c>
    </row>
    <row r="148" spans="2:7" x14ac:dyDescent="0.25">
      <c r="B148" s="12" t="s">
        <v>567</v>
      </c>
      <c r="C148" s="13">
        <v>8893</v>
      </c>
      <c r="D148" s="13">
        <v>794</v>
      </c>
      <c r="E148" s="13">
        <v>1830</v>
      </c>
      <c r="F148" s="13">
        <v>170</v>
      </c>
      <c r="G148" s="14">
        <v>846</v>
      </c>
    </row>
    <row r="149" spans="2:7" x14ac:dyDescent="0.25">
      <c r="B149" s="12" t="s">
        <v>566</v>
      </c>
      <c r="C149" s="13">
        <v>65123</v>
      </c>
      <c r="D149" s="13">
        <v>6594</v>
      </c>
      <c r="E149" s="13">
        <v>12874</v>
      </c>
      <c r="F149" s="13">
        <v>1608</v>
      </c>
      <c r="G149" s="14">
        <v>7922</v>
      </c>
    </row>
    <row r="150" spans="2:7" x14ac:dyDescent="0.25">
      <c r="B150" s="12" t="s">
        <v>565</v>
      </c>
      <c r="C150" s="13">
        <v>18125</v>
      </c>
      <c r="D150" s="13">
        <v>1785</v>
      </c>
      <c r="E150" s="13">
        <v>2905</v>
      </c>
      <c r="F150" s="13">
        <v>313</v>
      </c>
      <c r="G150" s="14">
        <v>1950</v>
      </c>
    </row>
    <row r="151" spans="2:7" x14ac:dyDescent="0.25">
      <c r="B151" s="12" t="s">
        <v>564</v>
      </c>
      <c r="C151" s="13">
        <v>24294</v>
      </c>
      <c r="D151" s="13">
        <v>1861</v>
      </c>
      <c r="E151" s="13">
        <v>5254</v>
      </c>
      <c r="F151" s="13">
        <v>499</v>
      </c>
      <c r="G151" s="14">
        <v>1771</v>
      </c>
    </row>
    <row r="152" spans="2:7" x14ac:dyDescent="0.25">
      <c r="B152" s="12" t="s">
        <v>563</v>
      </c>
      <c r="C152" s="13">
        <v>6550</v>
      </c>
      <c r="D152" s="13">
        <v>391</v>
      </c>
      <c r="E152" s="13">
        <v>920</v>
      </c>
      <c r="F152" s="13">
        <v>82</v>
      </c>
      <c r="G152" s="14">
        <v>477</v>
      </c>
    </row>
    <row r="153" spans="2:7" x14ac:dyDescent="0.25">
      <c r="B153" s="12" t="s">
        <v>562</v>
      </c>
      <c r="C153" s="13">
        <v>8766</v>
      </c>
      <c r="D153" s="13">
        <v>632</v>
      </c>
      <c r="E153" s="13">
        <v>1651</v>
      </c>
      <c r="F153" s="13">
        <v>149</v>
      </c>
      <c r="G153" s="14">
        <v>674</v>
      </c>
    </row>
    <row r="154" spans="2:7" x14ac:dyDescent="0.25">
      <c r="B154" s="12" t="s">
        <v>561</v>
      </c>
      <c r="C154" s="13">
        <v>8433</v>
      </c>
      <c r="D154" s="13">
        <v>612</v>
      </c>
      <c r="E154" s="13">
        <v>1237</v>
      </c>
      <c r="F154" s="13">
        <v>113</v>
      </c>
      <c r="G154" s="14">
        <v>633</v>
      </c>
    </row>
    <row r="155" spans="2:7" x14ac:dyDescent="0.25">
      <c r="B155" s="12" t="s">
        <v>560</v>
      </c>
      <c r="C155" s="13">
        <v>28774</v>
      </c>
      <c r="D155" s="13">
        <v>3061</v>
      </c>
      <c r="E155" s="13">
        <v>5627</v>
      </c>
      <c r="F155" s="13">
        <v>507</v>
      </c>
      <c r="G155" s="14">
        <v>3141</v>
      </c>
    </row>
    <row r="156" spans="2:7" x14ac:dyDescent="0.25">
      <c r="B156" s="12" t="s">
        <v>559</v>
      </c>
      <c r="C156" s="13">
        <v>14770</v>
      </c>
      <c r="D156" s="13">
        <v>1364</v>
      </c>
      <c r="E156" s="13">
        <v>2999</v>
      </c>
      <c r="F156" s="13">
        <v>254</v>
      </c>
      <c r="G156" s="14">
        <v>1184</v>
      </c>
    </row>
    <row r="157" spans="2:7" x14ac:dyDescent="0.25">
      <c r="B157" s="12" t="s">
        <v>558</v>
      </c>
      <c r="C157" s="13">
        <v>3088</v>
      </c>
      <c r="D157" s="13">
        <v>221</v>
      </c>
      <c r="E157" s="13">
        <v>414</v>
      </c>
      <c r="F157" s="13">
        <v>29</v>
      </c>
      <c r="G157" s="14">
        <v>190</v>
      </c>
    </row>
    <row r="158" spans="2:7" x14ac:dyDescent="0.25">
      <c r="B158" s="12" t="s">
        <v>557</v>
      </c>
      <c r="C158" s="13">
        <v>4806</v>
      </c>
      <c r="D158" s="13">
        <v>306</v>
      </c>
      <c r="E158" s="13">
        <v>584</v>
      </c>
      <c r="F158" s="13">
        <v>60</v>
      </c>
      <c r="G158" s="14">
        <v>330</v>
      </c>
    </row>
    <row r="159" spans="2:7" x14ac:dyDescent="0.25">
      <c r="B159" s="12" t="s">
        <v>556</v>
      </c>
      <c r="C159" s="13">
        <v>14243</v>
      </c>
      <c r="D159" s="13">
        <v>1435</v>
      </c>
      <c r="E159" s="13">
        <v>2146</v>
      </c>
      <c r="F159" s="13">
        <v>233</v>
      </c>
      <c r="G159" s="14">
        <v>1186</v>
      </c>
    </row>
    <row r="160" spans="2:7" x14ac:dyDescent="0.25">
      <c r="B160" s="12" t="s">
        <v>555</v>
      </c>
      <c r="C160" s="13">
        <v>10308</v>
      </c>
      <c r="D160" s="13">
        <v>742</v>
      </c>
      <c r="E160" s="13">
        <v>1577</v>
      </c>
      <c r="F160" s="13">
        <v>137</v>
      </c>
      <c r="G160" s="14">
        <v>731</v>
      </c>
    </row>
    <row r="161" spans="2:7" x14ac:dyDescent="0.25">
      <c r="B161" s="12" t="s">
        <v>554</v>
      </c>
      <c r="C161" s="13">
        <v>4990</v>
      </c>
      <c r="D161" s="13">
        <v>371</v>
      </c>
      <c r="E161" s="13">
        <v>702</v>
      </c>
      <c r="F161" s="13">
        <v>66</v>
      </c>
      <c r="G161" s="14">
        <v>384</v>
      </c>
    </row>
    <row r="162" spans="2:7" x14ac:dyDescent="0.25">
      <c r="B162" s="12" t="s">
        <v>553</v>
      </c>
      <c r="C162" s="13">
        <v>4705</v>
      </c>
      <c r="D162" s="13">
        <v>320</v>
      </c>
      <c r="E162" s="13">
        <v>648</v>
      </c>
      <c r="F162" s="13">
        <v>59</v>
      </c>
      <c r="G162" s="14">
        <v>328</v>
      </c>
    </row>
    <row r="163" spans="2:7" x14ac:dyDescent="0.25">
      <c r="B163" s="12" t="s">
        <v>552</v>
      </c>
      <c r="C163" s="13">
        <v>13216</v>
      </c>
      <c r="D163" s="13">
        <v>1263</v>
      </c>
      <c r="E163" s="13">
        <v>2079</v>
      </c>
      <c r="F163" s="13">
        <v>237</v>
      </c>
      <c r="G163" s="14">
        <v>1133</v>
      </c>
    </row>
    <row r="164" spans="2:7" x14ac:dyDescent="0.25">
      <c r="B164" s="12" t="s">
        <v>551</v>
      </c>
      <c r="C164" s="13">
        <v>13322</v>
      </c>
      <c r="D164" s="13">
        <v>1156</v>
      </c>
      <c r="E164" s="13">
        <v>1834</v>
      </c>
      <c r="F164" s="13">
        <v>201</v>
      </c>
      <c r="G164" s="14">
        <v>1187</v>
      </c>
    </row>
    <row r="165" spans="2:7" x14ac:dyDescent="0.25">
      <c r="B165" s="12" t="s">
        <v>550</v>
      </c>
      <c r="C165" s="13">
        <v>24426</v>
      </c>
      <c r="D165" s="13">
        <v>2485</v>
      </c>
      <c r="E165" s="13">
        <v>4168</v>
      </c>
      <c r="F165" s="13">
        <v>399</v>
      </c>
      <c r="G165" s="14">
        <v>2397</v>
      </c>
    </row>
    <row r="166" spans="2:7" x14ac:dyDescent="0.25">
      <c r="B166" s="12" t="s">
        <v>549</v>
      </c>
      <c r="C166" s="13">
        <v>9210</v>
      </c>
      <c r="D166" s="13">
        <v>843</v>
      </c>
      <c r="E166" s="13">
        <v>1360</v>
      </c>
      <c r="F166" s="13">
        <v>198</v>
      </c>
      <c r="G166" s="14">
        <v>725</v>
      </c>
    </row>
    <row r="167" spans="2:7" x14ac:dyDescent="0.25">
      <c r="B167" s="12" t="s">
        <v>548</v>
      </c>
      <c r="C167" s="13">
        <v>5687</v>
      </c>
      <c r="D167" s="13">
        <v>659</v>
      </c>
      <c r="E167" s="13">
        <v>1321</v>
      </c>
      <c r="F167" s="13">
        <v>112</v>
      </c>
      <c r="G167" s="14">
        <v>514</v>
      </c>
    </row>
    <row r="168" spans="2:7" x14ac:dyDescent="0.25">
      <c r="B168" s="12" t="s">
        <v>547</v>
      </c>
      <c r="C168" s="13">
        <v>7541</v>
      </c>
      <c r="D168" s="13">
        <v>430</v>
      </c>
      <c r="E168" s="13">
        <v>773</v>
      </c>
      <c r="F168" s="13">
        <v>55</v>
      </c>
      <c r="G168" s="14">
        <v>390</v>
      </c>
    </row>
    <row r="169" spans="2:7" x14ac:dyDescent="0.25">
      <c r="B169" s="12" t="s">
        <v>546</v>
      </c>
      <c r="C169" s="13">
        <v>77330</v>
      </c>
      <c r="D169" s="13">
        <v>7904</v>
      </c>
      <c r="E169" s="13">
        <v>14273</v>
      </c>
      <c r="F169" s="13">
        <v>1478</v>
      </c>
      <c r="G169" s="14">
        <v>8472</v>
      </c>
    </row>
    <row r="170" spans="2:7" x14ac:dyDescent="0.25">
      <c r="B170" s="12" t="s">
        <v>545</v>
      </c>
      <c r="C170" s="13">
        <v>6230</v>
      </c>
      <c r="D170" s="13">
        <v>580</v>
      </c>
      <c r="E170" s="13">
        <v>1219</v>
      </c>
      <c r="F170" s="13">
        <v>74</v>
      </c>
      <c r="G170" s="14">
        <v>619</v>
      </c>
    </row>
    <row r="171" spans="2:7" x14ac:dyDescent="0.25">
      <c r="B171" s="12" t="s">
        <v>544</v>
      </c>
      <c r="C171" s="13">
        <v>4107</v>
      </c>
      <c r="D171" s="13">
        <v>280</v>
      </c>
      <c r="E171" s="13">
        <v>535</v>
      </c>
      <c r="F171" s="13">
        <v>49</v>
      </c>
      <c r="G171" s="14">
        <v>270</v>
      </c>
    </row>
    <row r="172" spans="2:7" x14ac:dyDescent="0.25">
      <c r="B172" s="12" t="s">
        <v>543</v>
      </c>
      <c r="C172" s="13">
        <v>19976</v>
      </c>
      <c r="D172" s="13">
        <v>2259</v>
      </c>
      <c r="E172" s="13">
        <v>3932</v>
      </c>
      <c r="F172" s="13">
        <v>304</v>
      </c>
      <c r="G172" s="14">
        <v>2168</v>
      </c>
    </row>
    <row r="173" spans="2:7" x14ac:dyDescent="0.25">
      <c r="B173" s="12" t="s">
        <v>542</v>
      </c>
      <c r="C173" s="13">
        <v>8104</v>
      </c>
      <c r="D173" s="13">
        <v>783</v>
      </c>
      <c r="E173" s="13">
        <v>1498</v>
      </c>
      <c r="F173" s="13">
        <v>137</v>
      </c>
      <c r="G173" s="14">
        <v>673</v>
      </c>
    </row>
    <row r="174" spans="2:7" x14ac:dyDescent="0.25">
      <c r="B174" s="12" t="s">
        <v>541</v>
      </c>
      <c r="C174" s="13">
        <v>4392</v>
      </c>
      <c r="D174" s="13">
        <v>254</v>
      </c>
      <c r="E174" s="13">
        <v>534</v>
      </c>
      <c r="F174" s="13">
        <v>44</v>
      </c>
      <c r="G174" s="14">
        <v>270</v>
      </c>
    </row>
    <row r="175" spans="2:7" x14ac:dyDescent="0.25">
      <c r="B175" s="12" t="s">
        <v>540</v>
      </c>
      <c r="C175" s="13">
        <v>9454</v>
      </c>
      <c r="D175" s="13">
        <v>978</v>
      </c>
      <c r="E175" s="13">
        <v>2254</v>
      </c>
      <c r="F175" s="13">
        <v>210</v>
      </c>
      <c r="G175" s="14">
        <v>927</v>
      </c>
    </row>
    <row r="176" spans="2:7" x14ac:dyDescent="0.25">
      <c r="B176" s="12" t="s">
        <v>539</v>
      </c>
      <c r="C176" s="13">
        <v>25563</v>
      </c>
      <c r="D176" s="13">
        <v>2769</v>
      </c>
      <c r="E176" s="13">
        <v>4561</v>
      </c>
      <c r="F176" s="13">
        <v>407</v>
      </c>
      <c r="G176" s="14">
        <v>2265</v>
      </c>
    </row>
    <row r="177" spans="2:7" x14ac:dyDescent="0.25">
      <c r="B177" s="12" t="s">
        <v>538</v>
      </c>
      <c r="C177" s="13">
        <v>8585</v>
      </c>
      <c r="D177" s="13">
        <v>425</v>
      </c>
      <c r="E177" s="13">
        <v>984</v>
      </c>
      <c r="F177" s="13">
        <v>61</v>
      </c>
      <c r="G177" s="14">
        <v>397</v>
      </c>
    </row>
    <row r="178" spans="2:7" x14ac:dyDescent="0.25">
      <c r="B178" s="12" t="s">
        <v>537</v>
      </c>
      <c r="C178" s="13">
        <v>8378</v>
      </c>
      <c r="D178" s="13">
        <v>702</v>
      </c>
      <c r="E178" s="13">
        <v>1468</v>
      </c>
      <c r="F178" s="13">
        <v>113</v>
      </c>
      <c r="G178" s="14">
        <v>632</v>
      </c>
    </row>
    <row r="179" spans="2:7" x14ac:dyDescent="0.25">
      <c r="B179" s="12" t="s">
        <v>536</v>
      </c>
      <c r="C179" s="13">
        <v>5931</v>
      </c>
      <c r="D179" s="13">
        <v>518</v>
      </c>
      <c r="E179" s="13">
        <v>786</v>
      </c>
      <c r="F179" s="13">
        <v>104</v>
      </c>
      <c r="G179" s="14">
        <v>465</v>
      </c>
    </row>
    <row r="180" spans="2:7" x14ac:dyDescent="0.25">
      <c r="B180" s="12" t="s">
        <v>535</v>
      </c>
      <c r="C180" s="13">
        <v>5068</v>
      </c>
      <c r="D180" s="13">
        <v>342</v>
      </c>
      <c r="E180" s="13">
        <v>674</v>
      </c>
      <c r="F180" s="13">
        <v>55</v>
      </c>
      <c r="G180" s="14">
        <v>355</v>
      </c>
    </row>
    <row r="181" spans="2:7" x14ac:dyDescent="0.25">
      <c r="B181" s="12" t="s">
        <v>534</v>
      </c>
      <c r="C181" s="13">
        <v>6394</v>
      </c>
      <c r="D181" s="13">
        <v>429</v>
      </c>
      <c r="E181" s="13">
        <v>946</v>
      </c>
      <c r="F181" s="13">
        <v>50</v>
      </c>
      <c r="G181" s="14">
        <v>383</v>
      </c>
    </row>
    <row r="182" spans="2:7" x14ac:dyDescent="0.25">
      <c r="B182" s="12" t="s">
        <v>533</v>
      </c>
      <c r="C182" s="13">
        <v>10332</v>
      </c>
      <c r="D182" s="13">
        <v>971</v>
      </c>
      <c r="E182" s="13">
        <v>1951</v>
      </c>
      <c r="F182" s="13">
        <v>121</v>
      </c>
      <c r="G182" s="14">
        <v>863</v>
      </c>
    </row>
    <row r="183" spans="2:7" x14ac:dyDescent="0.25">
      <c r="B183" s="12" t="s">
        <v>532</v>
      </c>
      <c r="C183" s="13">
        <v>17019</v>
      </c>
      <c r="D183" s="13">
        <v>1772</v>
      </c>
      <c r="E183" s="13">
        <v>3219</v>
      </c>
      <c r="F183" s="13">
        <v>307</v>
      </c>
      <c r="G183" s="14">
        <v>1786</v>
      </c>
    </row>
    <row r="184" spans="2:7" x14ac:dyDescent="0.25">
      <c r="B184" s="12" t="s">
        <v>531</v>
      </c>
      <c r="C184" s="13">
        <v>11028</v>
      </c>
      <c r="D184" s="13">
        <v>938</v>
      </c>
      <c r="E184" s="13">
        <v>1730</v>
      </c>
      <c r="F184" s="13">
        <v>112</v>
      </c>
      <c r="G184" s="14">
        <v>802</v>
      </c>
    </row>
    <row r="185" spans="2:7" x14ac:dyDescent="0.25">
      <c r="B185" s="12" t="s">
        <v>530</v>
      </c>
      <c r="C185" s="13">
        <v>6362</v>
      </c>
      <c r="D185" s="13">
        <v>443</v>
      </c>
      <c r="E185" s="13">
        <v>935</v>
      </c>
      <c r="F185" s="13">
        <v>90</v>
      </c>
      <c r="G185" s="14">
        <v>383</v>
      </c>
    </row>
    <row r="186" spans="2:7" x14ac:dyDescent="0.25">
      <c r="B186" s="12" t="s">
        <v>529</v>
      </c>
      <c r="C186" s="13">
        <v>10090</v>
      </c>
      <c r="D186" s="13">
        <v>718</v>
      </c>
      <c r="E186" s="13">
        <v>1252</v>
      </c>
      <c r="F186" s="13">
        <v>124</v>
      </c>
      <c r="G186" s="14">
        <v>653</v>
      </c>
    </row>
    <row r="187" spans="2:7" x14ac:dyDescent="0.25">
      <c r="B187" s="12" t="s">
        <v>528</v>
      </c>
      <c r="C187" s="13">
        <v>24398</v>
      </c>
      <c r="D187" s="13">
        <v>2483</v>
      </c>
      <c r="E187" s="13">
        <v>4668</v>
      </c>
      <c r="F187" s="13">
        <v>347</v>
      </c>
      <c r="G187" s="14">
        <v>2037</v>
      </c>
    </row>
    <row r="188" spans="2:7" x14ac:dyDescent="0.25">
      <c r="B188" s="12" t="s">
        <v>527</v>
      </c>
      <c r="C188" s="13">
        <v>4493</v>
      </c>
      <c r="D188" s="13">
        <v>325</v>
      </c>
      <c r="E188" s="13">
        <v>800</v>
      </c>
      <c r="F188" s="13">
        <v>50</v>
      </c>
      <c r="G188" s="14">
        <v>358</v>
      </c>
    </row>
    <row r="189" spans="2:7" x14ac:dyDescent="0.25">
      <c r="B189" s="12" t="s">
        <v>526</v>
      </c>
      <c r="C189" s="13">
        <v>54076</v>
      </c>
      <c r="D189" s="13">
        <v>5550</v>
      </c>
      <c r="E189" s="13">
        <v>9202</v>
      </c>
      <c r="F189" s="13">
        <v>1109</v>
      </c>
      <c r="G189" s="14">
        <v>5181</v>
      </c>
    </row>
    <row r="190" spans="2:7" x14ac:dyDescent="0.25">
      <c r="B190" s="12" t="s">
        <v>525</v>
      </c>
      <c r="C190" s="13">
        <v>14509</v>
      </c>
      <c r="D190" s="13">
        <v>1357</v>
      </c>
      <c r="E190" s="13">
        <v>2236</v>
      </c>
      <c r="F190" s="13">
        <v>292</v>
      </c>
      <c r="G190" s="14">
        <v>1298</v>
      </c>
    </row>
    <row r="191" spans="2:7" x14ac:dyDescent="0.25">
      <c r="B191" s="12" t="s">
        <v>524</v>
      </c>
      <c r="C191" s="13">
        <v>13642</v>
      </c>
      <c r="D191" s="13">
        <v>1645</v>
      </c>
      <c r="E191" s="13">
        <v>2905</v>
      </c>
      <c r="F191" s="13">
        <v>298</v>
      </c>
      <c r="G191" s="14">
        <v>1266</v>
      </c>
    </row>
    <row r="192" spans="2:7" x14ac:dyDescent="0.25">
      <c r="B192" s="12" t="s">
        <v>523</v>
      </c>
      <c r="C192" s="13">
        <v>20442</v>
      </c>
      <c r="D192" s="13">
        <v>2066</v>
      </c>
      <c r="E192" s="13">
        <v>3925</v>
      </c>
      <c r="F192" s="13">
        <v>382</v>
      </c>
      <c r="G192" s="14">
        <v>1895</v>
      </c>
    </row>
    <row r="193" spans="2:7" x14ac:dyDescent="0.25">
      <c r="B193" s="12" t="s">
        <v>522</v>
      </c>
      <c r="C193" s="13">
        <v>7203</v>
      </c>
      <c r="D193" s="13">
        <v>576</v>
      </c>
      <c r="E193" s="13">
        <v>892</v>
      </c>
      <c r="F193" s="13">
        <v>95</v>
      </c>
      <c r="G193" s="14">
        <v>491</v>
      </c>
    </row>
    <row r="194" spans="2:7" x14ac:dyDescent="0.25">
      <c r="B194" s="12" t="s">
        <v>521</v>
      </c>
      <c r="C194" s="13">
        <v>14095</v>
      </c>
      <c r="D194" s="13">
        <v>1107</v>
      </c>
      <c r="E194" s="13">
        <v>2121</v>
      </c>
      <c r="F194" s="13">
        <v>309</v>
      </c>
      <c r="G194" s="14">
        <v>1294</v>
      </c>
    </row>
    <row r="195" spans="2:7" x14ac:dyDescent="0.25">
      <c r="B195" s="12" t="s">
        <v>520</v>
      </c>
      <c r="C195" s="13">
        <v>21587</v>
      </c>
      <c r="D195" s="13">
        <v>1514</v>
      </c>
      <c r="E195" s="13">
        <v>3084</v>
      </c>
      <c r="F195" s="13">
        <v>257</v>
      </c>
      <c r="G195" s="14">
        <v>1742</v>
      </c>
    </row>
    <row r="196" spans="2:7" x14ac:dyDescent="0.25">
      <c r="B196" s="12" t="s">
        <v>519</v>
      </c>
      <c r="C196" s="13">
        <v>43549</v>
      </c>
      <c r="D196" s="13">
        <v>4166</v>
      </c>
      <c r="E196" s="13">
        <v>9883</v>
      </c>
      <c r="F196" s="13">
        <v>797</v>
      </c>
      <c r="G196" s="14">
        <v>4380</v>
      </c>
    </row>
    <row r="197" spans="2:7" x14ac:dyDescent="0.25">
      <c r="B197" s="12" t="s">
        <v>518</v>
      </c>
      <c r="C197" s="13">
        <v>13182</v>
      </c>
      <c r="D197" s="13">
        <v>807</v>
      </c>
      <c r="E197" s="13">
        <v>2489</v>
      </c>
      <c r="F197" s="13">
        <v>228</v>
      </c>
      <c r="G197" s="14">
        <v>951</v>
      </c>
    </row>
    <row r="198" spans="2:7" x14ac:dyDescent="0.25">
      <c r="B198" s="12" t="s">
        <v>517</v>
      </c>
      <c r="C198" s="13">
        <v>118168</v>
      </c>
      <c r="D198" s="13">
        <v>10371</v>
      </c>
      <c r="E198" s="13">
        <v>23604</v>
      </c>
      <c r="F198" s="13">
        <v>2559</v>
      </c>
      <c r="G198" s="14">
        <v>13101</v>
      </c>
    </row>
    <row r="199" spans="2:7" x14ac:dyDescent="0.25">
      <c r="B199" s="12" t="s">
        <v>516</v>
      </c>
      <c r="C199" s="13">
        <v>10409</v>
      </c>
      <c r="D199" s="13">
        <v>716</v>
      </c>
      <c r="E199" s="13">
        <v>1271</v>
      </c>
      <c r="F199" s="13">
        <v>132</v>
      </c>
      <c r="G199" s="14">
        <v>623</v>
      </c>
    </row>
    <row r="200" spans="2:7" x14ac:dyDescent="0.25">
      <c r="B200" s="12" t="s">
        <v>515</v>
      </c>
      <c r="C200" s="13">
        <v>13728</v>
      </c>
      <c r="D200" s="13">
        <v>1107</v>
      </c>
      <c r="E200" s="13">
        <v>2214</v>
      </c>
      <c r="F200" s="13">
        <v>221</v>
      </c>
      <c r="G200" s="14">
        <v>1155</v>
      </c>
    </row>
    <row r="201" spans="2:7" x14ac:dyDescent="0.25">
      <c r="B201" s="12" t="s">
        <v>514</v>
      </c>
      <c r="C201" s="13">
        <v>6282</v>
      </c>
      <c r="D201" s="13">
        <v>480</v>
      </c>
      <c r="E201" s="13">
        <v>1066</v>
      </c>
      <c r="F201" s="13">
        <v>107</v>
      </c>
      <c r="G201" s="14">
        <v>532</v>
      </c>
    </row>
    <row r="202" spans="2:7" x14ac:dyDescent="0.25">
      <c r="B202" s="12" t="s">
        <v>513</v>
      </c>
      <c r="C202" s="13">
        <v>14809</v>
      </c>
      <c r="D202" s="13">
        <v>770</v>
      </c>
      <c r="E202" s="13">
        <v>1854</v>
      </c>
      <c r="F202" s="13">
        <v>152</v>
      </c>
      <c r="G202" s="14">
        <v>1034</v>
      </c>
    </row>
    <row r="203" spans="2:7" x14ac:dyDescent="0.25">
      <c r="B203" s="12" t="s">
        <v>512</v>
      </c>
      <c r="C203" s="13">
        <v>17805</v>
      </c>
      <c r="D203" s="13">
        <v>1242</v>
      </c>
      <c r="E203" s="13">
        <v>3154</v>
      </c>
      <c r="F203" s="13">
        <v>320</v>
      </c>
      <c r="G203" s="14">
        <v>1514</v>
      </c>
    </row>
    <row r="204" spans="2:7" x14ac:dyDescent="0.25">
      <c r="B204" s="12" t="s">
        <v>511</v>
      </c>
      <c r="C204" s="13">
        <v>14453</v>
      </c>
      <c r="D204" s="13">
        <v>577</v>
      </c>
      <c r="E204" s="13">
        <v>1558</v>
      </c>
      <c r="F204" s="13">
        <v>113</v>
      </c>
      <c r="G204" s="14">
        <v>862</v>
      </c>
    </row>
    <row r="205" spans="2:7" x14ac:dyDescent="0.25">
      <c r="B205" s="12" t="s">
        <v>510</v>
      </c>
      <c r="C205" s="13">
        <v>26364</v>
      </c>
      <c r="D205" s="13">
        <v>2427</v>
      </c>
      <c r="E205" s="13">
        <v>5207</v>
      </c>
      <c r="F205" s="13">
        <v>426</v>
      </c>
      <c r="G205" s="14">
        <v>2611</v>
      </c>
    </row>
    <row r="206" spans="2:7" x14ac:dyDescent="0.25">
      <c r="B206" s="12" t="s">
        <v>509</v>
      </c>
      <c r="C206" s="13">
        <v>18331</v>
      </c>
      <c r="D206" s="13">
        <v>1468</v>
      </c>
      <c r="E206" s="13">
        <v>3736</v>
      </c>
      <c r="F206" s="13">
        <v>315</v>
      </c>
      <c r="G206" s="14">
        <v>1722</v>
      </c>
    </row>
    <row r="207" spans="2:7" x14ac:dyDescent="0.25">
      <c r="B207" s="12" t="s">
        <v>508</v>
      </c>
      <c r="C207" s="13">
        <v>13680</v>
      </c>
      <c r="D207" s="13">
        <v>694</v>
      </c>
      <c r="E207" s="13">
        <v>2422</v>
      </c>
      <c r="F207" s="13">
        <v>266</v>
      </c>
      <c r="G207" s="14">
        <v>961</v>
      </c>
    </row>
    <row r="208" spans="2:7" x14ac:dyDescent="0.25">
      <c r="B208" s="12" t="s">
        <v>507</v>
      </c>
      <c r="C208" s="13">
        <v>8067</v>
      </c>
      <c r="D208" s="13">
        <v>405</v>
      </c>
      <c r="E208" s="13">
        <v>1533</v>
      </c>
      <c r="F208" s="13">
        <v>156</v>
      </c>
      <c r="G208" s="14">
        <v>580</v>
      </c>
    </row>
    <row r="209" spans="2:7" x14ac:dyDescent="0.25">
      <c r="B209" s="12" t="s">
        <v>506</v>
      </c>
      <c r="C209" s="13">
        <v>17208</v>
      </c>
      <c r="D209" s="13">
        <v>1001</v>
      </c>
      <c r="E209" s="13">
        <v>3608</v>
      </c>
      <c r="F209" s="13">
        <v>385</v>
      </c>
      <c r="G209" s="14">
        <v>1263</v>
      </c>
    </row>
    <row r="210" spans="2:7" x14ac:dyDescent="0.25">
      <c r="B210" s="12" t="s">
        <v>505</v>
      </c>
      <c r="C210" s="13">
        <v>24342</v>
      </c>
      <c r="D210" s="13">
        <v>2146</v>
      </c>
      <c r="E210" s="13">
        <v>4187</v>
      </c>
      <c r="F210" s="13">
        <v>417</v>
      </c>
      <c r="G210" s="14">
        <v>2276</v>
      </c>
    </row>
    <row r="211" spans="2:7" x14ac:dyDescent="0.25">
      <c r="B211" s="12" t="s">
        <v>504</v>
      </c>
      <c r="C211" s="13">
        <v>10900</v>
      </c>
      <c r="D211" s="13">
        <v>596</v>
      </c>
      <c r="E211" s="13">
        <v>1491</v>
      </c>
      <c r="F211" s="13">
        <v>229</v>
      </c>
      <c r="G211" s="14">
        <v>719</v>
      </c>
    </row>
    <row r="212" spans="2:7" x14ac:dyDescent="0.25">
      <c r="B212" s="12" t="s">
        <v>503</v>
      </c>
      <c r="C212" s="13">
        <v>14258</v>
      </c>
      <c r="D212" s="13">
        <v>984</v>
      </c>
      <c r="E212" s="13">
        <v>1883</v>
      </c>
      <c r="F212" s="13">
        <v>213</v>
      </c>
      <c r="G212" s="14">
        <v>1116</v>
      </c>
    </row>
    <row r="213" spans="2:7" x14ac:dyDescent="0.25">
      <c r="B213" s="12" t="s">
        <v>502</v>
      </c>
      <c r="C213" s="13">
        <v>16534</v>
      </c>
      <c r="D213" s="13">
        <v>1289</v>
      </c>
      <c r="E213" s="13">
        <v>2295</v>
      </c>
      <c r="F213" s="13">
        <v>203</v>
      </c>
      <c r="G213" s="14">
        <v>1447</v>
      </c>
    </row>
    <row r="214" spans="2:7" x14ac:dyDescent="0.25">
      <c r="B214" s="12" t="s">
        <v>501</v>
      </c>
      <c r="C214" s="13">
        <v>9453</v>
      </c>
      <c r="D214" s="13">
        <v>527</v>
      </c>
      <c r="E214" s="13">
        <v>1424</v>
      </c>
      <c r="F214" s="13">
        <v>131</v>
      </c>
      <c r="G214" s="14">
        <v>531</v>
      </c>
    </row>
    <row r="215" spans="2:7" x14ac:dyDescent="0.25">
      <c r="B215" s="12" t="s">
        <v>500</v>
      </c>
      <c r="C215" s="13">
        <v>31986</v>
      </c>
      <c r="D215" s="13">
        <v>2600</v>
      </c>
      <c r="E215" s="13">
        <v>5230</v>
      </c>
      <c r="F215" s="13">
        <v>518</v>
      </c>
      <c r="G215" s="14">
        <v>2775</v>
      </c>
    </row>
    <row r="216" spans="2:7" x14ac:dyDescent="0.25">
      <c r="B216" s="12" t="s">
        <v>499</v>
      </c>
      <c r="C216" s="13">
        <v>21999</v>
      </c>
      <c r="D216" s="13">
        <v>1478</v>
      </c>
      <c r="E216" s="13">
        <v>3536</v>
      </c>
      <c r="F216" s="13">
        <v>298</v>
      </c>
      <c r="G216" s="14">
        <v>1739</v>
      </c>
    </row>
    <row r="217" spans="2:7" x14ac:dyDescent="0.25">
      <c r="B217" s="12" t="s">
        <v>498</v>
      </c>
      <c r="C217" s="13">
        <v>24276</v>
      </c>
      <c r="D217" s="13">
        <v>2061</v>
      </c>
      <c r="E217" s="13">
        <v>3809</v>
      </c>
      <c r="F217" s="13">
        <v>384</v>
      </c>
      <c r="G217" s="14">
        <v>2375</v>
      </c>
    </row>
    <row r="218" spans="2:7" x14ac:dyDescent="0.25">
      <c r="B218" s="12" t="s">
        <v>497</v>
      </c>
      <c r="C218" s="13">
        <v>6369</v>
      </c>
      <c r="D218" s="13">
        <v>531</v>
      </c>
      <c r="E218" s="13">
        <v>1170</v>
      </c>
      <c r="F218" s="13">
        <v>99</v>
      </c>
      <c r="G218" s="14">
        <v>585</v>
      </c>
    </row>
    <row r="219" spans="2:7" x14ac:dyDescent="0.25">
      <c r="B219" s="12" t="s">
        <v>496</v>
      </c>
      <c r="C219" s="13">
        <v>15002</v>
      </c>
      <c r="D219" s="13">
        <v>1262</v>
      </c>
      <c r="E219" s="13">
        <v>3332</v>
      </c>
      <c r="F219" s="13">
        <v>205</v>
      </c>
      <c r="G219" s="14">
        <v>1452</v>
      </c>
    </row>
    <row r="220" spans="2:7" x14ac:dyDescent="0.25">
      <c r="B220" s="12" t="s">
        <v>495</v>
      </c>
      <c r="C220" s="13">
        <v>9320</v>
      </c>
      <c r="D220" s="13">
        <v>431</v>
      </c>
      <c r="E220" s="13">
        <v>1159</v>
      </c>
      <c r="F220" s="13">
        <v>88</v>
      </c>
      <c r="G220" s="14">
        <v>494</v>
      </c>
    </row>
    <row r="221" spans="2:7" x14ac:dyDescent="0.25">
      <c r="B221" s="12" t="s">
        <v>494</v>
      </c>
      <c r="C221" s="13">
        <v>12540</v>
      </c>
      <c r="D221" s="13">
        <v>784</v>
      </c>
      <c r="E221" s="13">
        <v>1878</v>
      </c>
      <c r="F221" s="13">
        <v>155</v>
      </c>
      <c r="G221" s="14">
        <v>1016</v>
      </c>
    </row>
    <row r="222" spans="2:7" x14ac:dyDescent="0.25">
      <c r="B222" s="12" t="s">
        <v>493</v>
      </c>
      <c r="C222" s="13">
        <v>9348</v>
      </c>
      <c r="D222" s="13">
        <v>610</v>
      </c>
      <c r="E222" s="13">
        <v>1986</v>
      </c>
      <c r="F222" s="13">
        <v>143</v>
      </c>
      <c r="G222" s="14">
        <v>665</v>
      </c>
    </row>
    <row r="223" spans="2:7" x14ac:dyDescent="0.25">
      <c r="B223" s="12" t="s">
        <v>492</v>
      </c>
      <c r="C223" s="13">
        <v>5198</v>
      </c>
      <c r="D223" s="13">
        <v>335</v>
      </c>
      <c r="E223" s="13">
        <v>655</v>
      </c>
      <c r="F223" s="13">
        <v>62</v>
      </c>
      <c r="G223" s="14">
        <v>354</v>
      </c>
    </row>
    <row r="224" spans="2:7" x14ac:dyDescent="0.25">
      <c r="B224" s="12" t="s">
        <v>491</v>
      </c>
      <c r="C224" s="13">
        <v>10247</v>
      </c>
      <c r="D224" s="13">
        <v>462</v>
      </c>
      <c r="E224" s="13">
        <v>1272</v>
      </c>
      <c r="F224" s="13">
        <v>118</v>
      </c>
      <c r="G224" s="14">
        <v>525</v>
      </c>
    </row>
    <row r="225" spans="2:7" x14ac:dyDescent="0.25">
      <c r="B225" s="12" t="s">
        <v>490</v>
      </c>
      <c r="C225" s="13">
        <v>9965</v>
      </c>
      <c r="D225" s="13">
        <v>561</v>
      </c>
      <c r="E225" s="13">
        <v>1526</v>
      </c>
      <c r="F225" s="13">
        <v>220</v>
      </c>
      <c r="G225" s="14">
        <v>681</v>
      </c>
    </row>
    <row r="226" spans="2:7" x14ac:dyDescent="0.25">
      <c r="B226" s="12" t="s">
        <v>489</v>
      </c>
      <c r="C226" s="13">
        <v>11707</v>
      </c>
      <c r="D226" s="13">
        <v>810</v>
      </c>
      <c r="E226" s="13">
        <v>2896</v>
      </c>
      <c r="F226" s="13">
        <v>263</v>
      </c>
      <c r="G226" s="14">
        <v>1056</v>
      </c>
    </row>
    <row r="227" spans="2:7" x14ac:dyDescent="0.25">
      <c r="B227" s="12" t="s">
        <v>488</v>
      </c>
      <c r="C227" s="13">
        <v>24482</v>
      </c>
      <c r="D227" s="13">
        <v>1623</v>
      </c>
      <c r="E227" s="13">
        <v>4324</v>
      </c>
      <c r="F227" s="13">
        <v>410</v>
      </c>
      <c r="G227" s="14">
        <v>2110</v>
      </c>
    </row>
    <row r="228" spans="2:7" x14ac:dyDescent="0.25">
      <c r="B228" s="12" t="s">
        <v>487</v>
      </c>
      <c r="C228" s="13">
        <v>19710</v>
      </c>
      <c r="D228" s="13">
        <v>1385</v>
      </c>
      <c r="E228" s="13">
        <v>4077</v>
      </c>
      <c r="F228" s="13">
        <v>377</v>
      </c>
      <c r="G228" s="14">
        <v>1614</v>
      </c>
    </row>
    <row r="229" spans="2:7" x14ac:dyDescent="0.25">
      <c r="B229" s="12" t="s">
        <v>486</v>
      </c>
      <c r="C229" s="13">
        <v>23668</v>
      </c>
      <c r="D229" s="13">
        <v>1039</v>
      </c>
      <c r="E229" s="13">
        <v>2971</v>
      </c>
      <c r="F229" s="13">
        <v>293</v>
      </c>
      <c r="G229" s="14">
        <v>1339</v>
      </c>
    </row>
    <row r="230" spans="2:7" x14ac:dyDescent="0.25">
      <c r="B230" s="12" t="s">
        <v>485</v>
      </c>
      <c r="C230" s="13">
        <v>7073</v>
      </c>
      <c r="D230" s="13">
        <v>424</v>
      </c>
      <c r="E230" s="13">
        <v>1386</v>
      </c>
      <c r="F230" s="13">
        <v>144</v>
      </c>
      <c r="G230" s="14">
        <v>555</v>
      </c>
    </row>
    <row r="231" spans="2:7" x14ac:dyDescent="0.25">
      <c r="B231" s="12" t="s">
        <v>484</v>
      </c>
      <c r="C231" s="13">
        <v>27412</v>
      </c>
      <c r="D231" s="13">
        <v>1707</v>
      </c>
      <c r="E231" s="13">
        <v>5081</v>
      </c>
      <c r="F231" s="13">
        <v>500</v>
      </c>
      <c r="G231" s="14">
        <v>2242</v>
      </c>
    </row>
    <row r="232" spans="2:7" x14ac:dyDescent="0.25">
      <c r="B232" s="12" t="s">
        <v>483</v>
      </c>
      <c r="C232" s="13">
        <v>10410</v>
      </c>
      <c r="D232" s="13">
        <v>612</v>
      </c>
      <c r="E232" s="13">
        <v>1806</v>
      </c>
      <c r="F232" s="13">
        <v>130</v>
      </c>
      <c r="G232" s="14">
        <v>670</v>
      </c>
    </row>
    <row r="233" spans="2:7" x14ac:dyDescent="0.25">
      <c r="B233" s="12" t="s">
        <v>482</v>
      </c>
      <c r="C233" s="13">
        <v>22035</v>
      </c>
      <c r="D233" s="13">
        <v>1306</v>
      </c>
      <c r="E233" s="13">
        <v>3525</v>
      </c>
      <c r="F233" s="13">
        <v>385</v>
      </c>
      <c r="G233" s="14">
        <v>1576</v>
      </c>
    </row>
    <row r="234" spans="2:7" x14ac:dyDescent="0.25">
      <c r="B234" s="12" t="s">
        <v>481</v>
      </c>
      <c r="C234" s="13">
        <v>8121</v>
      </c>
      <c r="D234" s="13">
        <v>368</v>
      </c>
      <c r="E234" s="13">
        <v>997</v>
      </c>
      <c r="F234" s="13">
        <v>83</v>
      </c>
      <c r="G234" s="14">
        <v>430</v>
      </c>
    </row>
    <row r="235" spans="2:7" x14ac:dyDescent="0.25">
      <c r="B235" s="12" t="s">
        <v>480</v>
      </c>
      <c r="C235" s="13">
        <v>15798</v>
      </c>
      <c r="D235" s="13">
        <v>946</v>
      </c>
      <c r="E235" s="13">
        <v>2524</v>
      </c>
      <c r="F235" s="13">
        <v>214</v>
      </c>
      <c r="G235" s="14">
        <v>1176</v>
      </c>
    </row>
    <row r="236" spans="2:7" x14ac:dyDescent="0.25">
      <c r="B236" s="12" t="s">
        <v>479</v>
      </c>
      <c r="C236" s="13">
        <v>11456</v>
      </c>
      <c r="D236" s="13">
        <v>604</v>
      </c>
      <c r="E236" s="13">
        <v>1672</v>
      </c>
      <c r="F236" s="13">
        <v>141</v>
      </c>
      <c r="G236" s="14">
        <v>683</v>
      </c>
    </row>
    <row r="237" spans="2:7" x14ac:dyDescent="0.25">
      <c r="B237" s="12" t="s">
        <v>478</v>
      </c>
      <c r="C237" s="13">
        <v>14490</v>
      </c>
      <c r="D237" s="13">
        <v>951</v>
      </c>
      <c r="E237" s="13">
        <v>2474</v>
      </c>
      <c r="F237" s="13">
        <v>223</v>
      </c>
      <c r="G237" s="14">
        <v>1069</v>
      </c>
    </row>
    <row r="238" spans="2:7" x14ac:dyDescent="0.25">
      <c r="B238" s="12" t="s">
        <v>477</v>
      </c>
      <c r="C238" s="13">
        <v>9322</v>
      </c>
      <c r="D238" s="13">
        <v>579</v>
      </c>
      <c r="E238" s="13">
        <v>1753</v>
      </c>
      <c r="F238" s="13">
        <v>116</v>
      </c>
      <c r="G238" s="14">
        <v>505</v>
      </c>
    </row>
    <row r="239" spans="2:7" x14ac:dyDescent="0.25">
      <c r="B239" s="12" t="s">
        <v>476</v>
      </c>
      <c r="C239" s="13">
        <v>8103</v>
      </c>
      <c r="D239" s="13">
        <v>505</v>
      </c>
      <c r="E239" s="13">
        <v>1395</v>
      </c>
      <c r="F239" s="13">
        <v>93</v>
      </c>
      <c r="G239" s="14">
        <v>502</v>
      </c>
    </row>
    <row r="240" spans="2:7" x14ac:dyDescent="0.25">
      <c r="B240" s="12" t="s">
        <v>475</v>
      </c>
      <c r="C240" s="13">
        <v>18415</v>
      </c>
      <c r="D240" s="13">
        <v>1356</v>
      </c>
      <c r="E240" s="13">
        <v>3178</v>
      </c>
      <c r="F240" s="13">
        <v>292</v>
      </c>
      <c r="G240" s="14">
        <v>1421</v>
      </c>
    </row>
    <row r="241" spans="2:7" x14ac:dyDescent="0.25">
      <c r="B241" s="12" t="s">
        <v>474</v>
      </c>
      <c r="C241" s="13">
        <v>88993</v>
      </c>
      <c r="D241" s="13">
        <v>6870</v>
      </c>
      <c r="E241" s="13">
        <v>18208</v>
      </c>
      <c r="F241" s="13">
        <v>1894</v>
      </c>
      <c r="G241" s="14">
        <v>8516</v>
      </c>
    </row>
    <row r="242" spans="2:7" x14ac:dyDescent="0.25">
      <c r="B242" s="12" t="s">
        <v>473</v>
      </c>
      <c r="C242" s="13">
        <v>20746</v>
      </c>
      <c r="D242" s="13">
        <v>1305</v>
      </c>
      <c r="E242" s="13">
        <v>3858</v>
      </c>
      <c r="F242" s="13">
        <v>327</v>
      </c>
      <c r="G242" s="14">
        <v>1564</v>
      </c>
    </row>
    <row r="243" spans="2:7" x14ac:dyDescent="0.25">
      <c r="B243" s="12" t="s">
        <v>472</v>
      </c>
      <c r="C243" s="13">
        <v>39182</v>
      </c>
      <c r="D243" s="13">
        <v>3097</v>
      </c>
      <c r="E243" s="13">
        <v>7754</v>
      </c>
      <c r="F243" s="13">
        <v>756</v>
      </c>
      <c r="G243" s="14">
        <v>3724</v>
      </c>
    </row>
    <row r="244" spans="2:7" x14ac:dyDescent="0.25">
      <c r="B244" s="12" t="s">
        <v>471</v>
      </c>
      <c r="C244" s="13">
        <v>7101</v>
      </c>
      <c r="D244" s="13">
        <v>368</v>
      </c>
      <c r="E244" s="13">
        <v>1086</v>
      </c>
      <c r="F244" s="13">
        <v>105</v>
      </c>
      <c r="G244" s="14">
        <v>333</v>
      </c>
    </row>
    <row r="245" spans="2:7" x14ac:dyDescent="0.25">
      <c r="B245" s="12" t="s">
        <v>470</v>
      </c>
      <c r="C245" s="13">
        <v>53655</v>
      </c>
      <c r="D245" s="13">
        <v>4029</v>
      </c>
      <c r="E245" s="13">
        <v>11171</v>
      </c>
      <c r="F245" s="13">
        <v>1291</v>
      </c>
      <c r="G245" s="14">
        <v>4671</v>
      </c>
    </row>
    <row r="246" spans="2:7" x14ac:dyDescent="0.25">
      <c r="B246" s="12" t="s">
        <v>469</v>
      </c>
      <c r="C246" s="13">
        <v>19326</v>
      </c>
      <c r="D246" s="13">
        <v>1213</v>
      </c>
      <c r="E246" s="13">
        <v>3076</v>
      </c>
      <c r="F246" s="13">
        <v>219</v>
      </c>
      <c r="G246" s="14">
        <v>1081</v>
      </c>
    </row>
    <row r="247" spans="2:7" x14ac:dyDescent="0.25">
      <c r="B247" s="12" t="s">
        <v>468</v>
      </c>
      <c r="C247" s="13">
        <v>15690</v>
      </c>
      <c r="D247" s="13">
        <v>839</v>
      </c>
      <c r="E247" s="13">
        <v>2515</v>
      </c>
      <c r="F247" s="13">
        <v>196</v>
      </c>
      <c r="G247" s="14">
        <v>984</v>
      </c>
    </row>
    <row r="248" spans="2:7" x14ac:dyDescent="0.25">
      <c r="B248" s="12" t="s">
        <v>467</v>
      </c>
      <c r="C248" s="13">
        <v>11979</v>
      </c>
      <c r="D248" s="13">
        <v>1052</v>
      </c>
      <c r="E248" s="13">
        <v>2735</v>
      </c>
      <c r="F248" s="13">
        <v>243</v>
      </c>
      <c r="G248" s="14">
        <v>1100</v>
      </c>
    </row>
    <row r="249" spans="2:7" x14ac:dyDescent="0.25">
      <c r="B249" s="12" t="s">
        <v>466</v>
      </c>
      <c r="C249" s="13">
        <v>28039</v>
      </c>
      <c r="D249" s="13">
        <v>2173</v>
      </c>
      <c r="E249" s="13">
        <v>5781</v>
      </c>
      <c r="F249" s="13">
        <v>474</v>
      </c>
      <c r="G249" s="14">
        <v>2275</v>
      </c>
    </row>
    <row r="250" spans="2:7" x14ac:dyDescent="0.25">
      <c r="B250" s="12" t="s">
        <v>465</v>
      </c>
      <c r="C250" s="13">
        <v>116094</v>
      </c>
      <c r="D250" s="13">
        <v>11390</v>
      </c>
      <c r="E250" s="13">
        <v>24511</v>
      </c>
      <c r="F250" s="13">
        <v>2645</v>
      </c>
      <c r="G250" s="14">
        <v>12687</v>
      </c>
    </row>
    <row r="251" spans="2:7" x14ac:dyDescent="0.25">
      <c r="B251" s="12" t="s">
        <v>464</v>
      </c>
      <c r="C251" s="13">
        <v>33258</v>
      </c>
      <c r="D251" s="13">
        <v>3316</v>
      </c>
      <c r="E251" s="13">
        <v>7539</v>
      </c>
      <c r="F251" s="13">
        <v>884</v>
      </c>
      <c r="G251" s="14">
        <v>3149</v>
      </c>
    </row>
    <row r="252" spans="2:7" x14ac:dyDescent="0.25">
      <c r="B252" s="12" t="s">
        <v>463</v>
      </c>
      <c r="C252" s="13">
        <v>15742</v>
      </c>
      <c r="D252" s="13">
        <v>1045</v>
      </c>
      <c r="E252" s="13">
        <v>3428</v>
      </c>
      <c r="F252" s="13">
        <v>295</v>
      </c>
      <c r="G252" s="14">
        <v>1067</v>
      </c>
    </row>
    <row r="253" spans="2:7" x14ac:dyDescent="0.25">
      <c r="B253" s="12" t="s">
        <v>462</v>
      </c>
      <c r="C253" s="13">
        <v>9167</v>
      </c>
      <c r="D253" s="13">
        <v>636</v>
      </c>
      <c r="E253" s="13">
        <v>1610</v>
      </c>
      <c r="F253" s="13">
        <v>138</v>
      </c>
      <c r="G253" s="14">
        <v>537</v>
      </c>
    </row>
    <row r="254" spans="2:7" x14ac:dyDescent="0.25">
      <c r="B254" s="12" t="s">
        <v>461</v>
      </c>
      <c r="C254" s="13">
        <v>4492</v>
      </c>
      <c r="D254" s="13">
        <v>306</v>
      </c>
      <c r="E254" s="13">
        <v>819</v>
      </c>
      <c r="F254" s="13">
        <v>76</v>
      </c>
      <c r="G254" s="14">
        <v>310</v>
      </c>
    </row>
    <row r="255" spans="2:7" x14ac:dyDescent="0.25">
      <c r="B255" s="12" t="s">
        <v>460</v>
      </c>
      <c r="C255" s="13">
        <v>20775</v>
      </c>
      <c r="D255" s="13">
        <v>1841</v>
      </c>
      <c r="E255" s="13">
        <v>3572</v>
      </c>
      <c r="F255" s="13">
        <v>459</v>
      </c>
      <c r="G255" s="14">
        <v>1869</v>
      </c>
    </row>
    <row r="256" spans="2:7" x14ac:dyDescent="0.25">
      <c r="B256" s="12" t="s">
        <v>459</v>
      </c>
      <c r="C256" s="13">
        <v>19126</v>
      </c>
      <c r="D256" s="13">
        <v>1727</v>
      </c>
      <c r="E256" s="13">
        <v>3410</v>
      </c>
      <c r="F256" s="13">
        <v>492</v>
      </c>
      <c r="G256" s="14">
        <v>1938</v>
      </c>
    </row>
    <row r="257" spans="2:7" x14ac:dyDescent="0.25">
      <c r="B257" s="12" t="s">
        <v>458</v>
      </c>
      <c r="C257" s="13">
        <v>23518</v>
      </c>
      <c r="D257" s="13">
        <v>2368</v>
      </c>
      <c r="E257" s="13">
        <v>5017</v>
      </c>
      <c r="F257" s="13">
        <v>613</v>
      </c>
      <c r="G257" s="14">
        <v>2288</v>
      </c>
    </row>
    <row r="258" spans="2:7" x14ac:dyDescent="0.25">
      <c r="B258" s="12" t="s">
        <v>457</v>
      </c>
      <c r="C258" s="13">
        <v>39344</v>
      </c>
      <c r="D258" s="13">
        <v>3798</v>
      </c>
      <c r="E258" s="13">
        <v>7704</v>
      </c>
      <c r="F258" s="13">
        <v>896</v>
      </c>
      <c r="G258" s="14">
        <v>3894</v>
      </c>
    </row>
    <row r="259" spans="2:7" x14ac:dyDescent="0.25">
      <c r="B259" s="12" t="s">
        <v>456</v>
      </c>
      <c r="C259" s="13">
        <v>56548</v>
      </c>
      <c r="D259" s="13">
        <v>5392</v>
      </c>
      <c r="E259" s="13">
        <v>11840</v>
      </c>
      <c r="F259" s="13">
        <v>1514</v>
      </c>
      <c r="G259" s="14">
        <v>6067</v>
      </c>
    </row>
    <row r="260" spans="2:7" x14ac:dyDescent="0.25">
      <c r="B260" s="12" t="s">
        <v>455</v>
      </c>
      <c r="C260" s="13">
        <v>8971</v>
      </c>
      <c r="D260" s="13">
        <v>688</v>
      </c>
      <c r="E260" s="13">
        <v>1596</v>
      </c>
      <c r="F260" s="13">
        <v>152</v>
      </c>
      <c r="G260" s="14">
        <v>663</v>
      </c>
    </row>
    <row r="261" spans="2:7" x14ac:dyDescent="0.25">
      <c r="B261" s="12" t="s">
        <v>454</v>
      </c>
      <c r="C261" s="13">
        <v>5929</v>
      </c>
      <c r="D261" s="13">
        <v>733</v>
      </c>
      <c r="E261" s="13">
        <v>2324</v>
      </c>
      <c r="F261" s="13">
        <v>267</v>
      </c>
      <c r="G261" s="14">
        <v>464</v>
      </c>
    </row>
    <row r="262" spans="2:7" x14ac:dyDescent="0.25">
      <c r="B262" s="12" t="s">
        <v>453</v>
      </c>
      <c r="C262" s="13">
        <v>8489</v>
      </c>
      <c r="D262" s="13">
        <v>722</v>
      </c>
      <c r="E262" s="13">
        <v>1390</v>
      </c>
      <c r="F262" s="13">
        <v>145</v>
      </c>
      <c r="G262" s="14">
        <v>642</v>
      </c>
    </row>
    <row r="263" spans="2:7" x14ac:dyDescent="0.25">
      <c r="B263" s="12" t="s">
        <v>452</v>
      </c>
      <c r="C263" s="13">
        <v>23109</v>
      </c>
      <c r="D263" s="13">
        <v>2791</v>
      </c>
      <c r="E263" s="13">
        <v>9199</v>
      </c>
      <c r="F263" s="13">
        <v>1031</v>
      </c>
      <c r="G263" s="14">
        <v>1679</v>
      </c>
    </row>
    <row r="264" spans="2:7" x14ac:dyDescent="0.25">
      <c r="B264" s="12" t="s">
        <v>451</v>
      </c>
      <c r="C264" s="13">
        <v>8797</v>
      </c>
      <c r="D264" s="13">
        <v>962</v>
      </c>
      <c r="E264" s="13">
        <v>2114</v>
      </c>
      <c r="F264" s="13">
        <v>269</v>
      </c>
      <c r="G264" s="14">
        <v>849</v>
      </c>
    </row>
    <row r="265" spans="2:7" x14ac:dyDescent="0.25">
      <c r="B265" s="12" t="s">
        <v>450</v>
      </c>
      <c r="C265" s="13">
        <v>13248</v>
      </c>
      <c r="D265" s="13">
        <v>1544</v>
      </c>
      <c r="E265" s="13">
        <v>4084</v>
      </c>
      <c r="F265" s="13">
        <v>457</v>
      </c>
      <c r="G265" s="14">
        <v>992</v>
      </c>
    </row>
    <row r="266" spans="2:7" x14ac:dyDescent="0.25">
      <c r="B266" s="12" t="s">
        <v>449</v>
      </c>
      <c r="C266" s="13">
        <v>24820</v>
      </c>
      <c r="D266" s="13">
        <v>2474</v>
      </c>
      <c r="E266" s="13">
        <v>4762</v>
      </c>
      <c r="F266" s="13">
        <v>486</v>
      </c>
      <c r="G266" s="14">
        <v>2469</v>
      </c>
    </row>
    <row r="267" spans="2:7" x14ac:dyDescent="0.25">
      <c r="B267" s="12" t="s">
        <v>448</v>
      </c>
      <c r="C267" s="13">
        <v>9656</v>
      </c>
      <c r="D267" s="13">
        <v>526</v>
      </c>
      <c r="E267" s="13">
        <v>1326</v>
      </c>
      <c r="F267" s="13">
        <v>108</v>
      </c>
      <c r="G267" s="14">
        <v>631</v>
      </c>
    </row>
    <row r="268" spans="2:7" x14ac:dyDescent="0.25">
      <c r="B268" s="12" t="s">
        <v>447</v>
      </c>
      <c r="C268" s="13">
        <v>12216</v>
      </c>
      <c r="D268" s="13">
        <v>1274</v>
      </c>
      <c r="E268" s="13">
        <v>4348</v>
      </c>
      <c r="F268" s="13">
        <v>379</v>
      </c>
      <c r="G268" s="14">
        <v>808</v>
      </c>
    </row>
    <row r="269" spans="2:7" x14ac:dyDescent="0.25">
      <c r="B269" s="12" t="s">
        <v>446</v>
      </c>
      <c r="C269" s="13">
        <v>13959</v>
      </c>
      <c r="D269" s="13">
        <v>955</v>
      </c>
      <c r="E269" s="13">
        <v>2085</v>
      </c>
      <c r="F269" s="13">
        <v>180</v>
      </c>
      <c r="G269" s="14">
        <v>758</v>
      </c>
    </row>
    <row r="270" spans="2:7" x14ac:dyDescent="0.25">
      <c r="B270" s="12" t="s">
        <v>445</v>
      </c>
      <c r="C270" s="13">
        <v>8691</v>
      </c>
      <c r="D270" s="13">
        <v>549</v>
      </c>
      <c r="E270" s="13">
        <v>1360</v>
      </c>
      <c r="F270" s="13">
        <v>148</v>
      </c>
      <c r="G270" s="14">
        <v>520</v>
      </c>
    </row>
    <row r="271" spans="2:7" x14ac:dyDescent="0.25">
      <c r="B271" s="12" t="s">
        <v>444</v>
      </c>
      <c r="C271" s="13">
        <v>184975</v>
      </c>
      <c r="D271" s="13">
        <v>17954</v>
      </c>
      <c r="E271" s="13">
        <v>36695</v>
      </c>
      <c r="F271" s="13">
        <v>4949</v>
      </c>
      <c r="G271" s="14">
        <v>20677</v>
      </c>
    </row>
    <row r="272" spans="2:7" x14ac:dyDescent="0.25">
      <c r="B272" s="12" t="s">
        <v>443</v>
      </c>
      <c r="C272" s="13">
        <v>10944</v>
      </c>
      <c r="D272" s="13">
        <v>960</v>
      </c>
      <c r="E272" s="13">
        <v>2067</v>
      </c>
      <c r="F272" s="13">
        <v>218</v>
      </c>
      <c r="G272" s="14">
        <v>1035</v>
      </c>
    </row>
    <row r="273" spans="2:7" x14ac:dyDescent="0.25">
      <c r="B273" s="12" t="s">
        <v>442</v>
      </c>
      <c r="C273" s="13">
        <v>10324</v>
      </c>
      <c r="D273" s="13">
        <v>733</v>
      </c>
      <c r="E273" s="13">
        <v>1842</v>
      </c>
      <c r="F273" s="13">
        <v>159</v>
      </c>
      <c r="G273" s="14">
        <v>787</v>
      </c>
    </row>
    <row r="274" spans="2:7" x14ac:dyDescent="0.25">
      <c r="B274" s="12" t="s">
        <v>441</v>
      </c>
      <c r="C274" s="13">
        <v>9435</v>
      </c>
      <c r="D274" s="13">
        <v>598</v>
      </c>
      <c r="E274" s="13">
        <v>1584</v>
      </c>
      <c r="F274" s="13">
        <v>121</v>
      </c>
      <c r="G274" s="14">
        <v>662</v>
      </c>
    </row>
    <row r="275" spans="2:7" x14ac:dyDescent="0.25">
      <c r="B275" s="12" t="s">
        <v>440</v>
      </c>
      <c r="C275" s="13">
        <v>4663</v>
      </c>
      <c r="D275" s="13">
        <v>542</v>
      </c>
      <c r="E275" s="13">
        <v>770</v>
      </c>
      <c r="F275" s="13">
        <v>131</v>
      </c>
      <c r="G275" s="14">
        <v>539</v>
      </c>
    </row>
    <row r="276" spans="2:7" x14ac:dyDescent="0.25">
      <c r="B276" s="12" t="s">
        <v>439</v>
      </c>
      <c r="C276" s="13">
        <v>11108</v>
      </c>
      <c r="D276" s="13">
        <v>1138</v>
      </c>
      <c r="E276" s="13">
        <v>2202</v>
      </c>
      <c r="F276" s="13">
        <v>266</v>
      </c>
      <c r="G276" s="14">
        <v>1038</v>
      </c>
    </row>
    <row r="277" spans="2:7" x14ac:dyDescent="0.25">
      <c r="B277" s="12" t="s">
        <v>438</v>
      </c>
      <c r="C277" s="13">
        <v>9362</v>
      </c>
      <c r="D277" s="13">
        <v>888</v>
      </c>
      <c r="E277" s="13">
        <v>1700</v>
      </c>
      <c r="F277" s="13">
        <v>195</v>
      </c>
      <c r="G277" s="14">
        <v>850</v>
      </c>
    </row>
    <row r="278" spans="2:7" x14ac:dyDescent="0.25">
      <c r="B278" s="12" t="s">
        <v>437</v>
      </c>
      <c r="C278" s="13">
        <v>42764</v>
      </c>
      <c r="D278" s="13">
        <v>4154</v>
      </c>
      <c r="E278" s="13">
        <v>7753</v>
      </c>
      <c r="F278" s="13">
        <v>1158</v>
      </c>
      <c r="G278" s="14">
        <v>4572</v>
      </c>
    </row>
    <row r="279" spans="2:7" x14ac:dyDescent="0.25">
      <c r="B279" s="12" t="s">
        <v>436</v>
      </c>
      <c r="C279" s="13">
        <v>5448</v>
      </c>
      <c r="D279" s="13">
        <v>279</v>
      </c>
      <c r="E279" s="13">
        <v>994</v>
      </c>
      <c r="F279" s="13">
        <v>69</v>
      </c>
      <c r="G279" s="14">
        <v>224</v>
      </c>
    </row>
    <row r="280" spans="2:7" x14ac:dyDescent="0.25">
      <c r="B280" s="12" t="s">
        <v>435</v>
      </c>
      <c r="C280" s="13">
        <v>5369</v>
      </c>
      <c r="D280" s="13">
        <v>317</v>
      </c>
      <c r="E280" s="13">
        <v>728</v>
      </c>
      <c r="F280" s="13">
        <v>88</v>
      </c>
      <c r="G280" s="14">
        <v>362</v>
      </c>
    </row>
    <row r="281" spans="2:7" x14ac:dyDescent="0.25">
      <c r="B281" s="12" t="s">
        <v>434</v>
      </c>
      <c r="C281" s="13">
        <v>29689</v>
      </c>
      <c r="D281" s="13">
        <v>2643</v>
      </c>
      <c r="E281" s="13">
        <v>5622</v>
      </c>
      <c r="F281" s="13">
        <v>727</v>
      </c>
      <c r="G281" s="14">
        <v>2644</v>
      </c>
    </row>
    <row r="282" spans="2:7" x14ac:dyDescent="0.25">
      <c r="B282" s="12" t="s">
        <v>433</v>
      </c>
      <c r="C282" s="13">
        <v>13363</v>
      </c>
      <c r="D282" s="13">
        <v>964</v>
      </c>
      <c r="E282" s="13">
        <v>2504</v>
      </c>
      <c r="F282" s="13">
        <v>203</v>
      </c>
      <c r="G282" s="14">
        <v>992</v>
      </c>
    </row>
    <row r="283" spans="2:7" x14ac:dyDescent="0.25">
      <c r="B283" s="12" t="s">
        <v>432</v>
      </c>
      <c r="C283" s="13">
        <v>21422</v>
      </c>
      <c r="D283" s="13">
        <v>1700</v>
      </c>
      <c r="E283" s="13">
        <v>3696</v>
      </c>
      <c r="F283" s="13">
        <v>469</v>
      </c>
      <c r="G283" s="14">
        <v>2041</v>
      </c>
    </row>
    <row r="284" spans="2:7" x14ac:dyDescent="0.25">
      <c r="B284" s="12" t="s">
        <v>431</v>
      </c>
      <c r="C284" s="13">
        <v>18217</v>
      </c>
      <c r="D284" s="13">
        <v>1435</v>
      </c>
      <c r="E284" s="13">
        <v>3342</v>
      </c>
      <c r="F284" s="13">
        <v>453</v>
      </c>
      <c r="G284" s="14">
        <v>1502</v>
      </c>
    </row>
    <row r="285" spans="2:7" x14ac:dyDescent="0.25">
      <c r="B285" s="12" t="s">
        <v>430</v>
      </c>
      <c r="C285" s="13">
        <v>18049</v>
      </c>
      <c r="D285" s="13">
        <v>1249</v>
      </c>
      <c r="E285" s="13">
        <v>3167</v>
      </c>
      <c r="F285" s="13">
        <v>380</v>
      </c>
      <c r="G285" s="14">
        <v>1644</v>
      </c>
    </row>
    <row r="286" spans="2:7" x14ac:dyDescent="0.25">
      <c r="B286" s="12" t="s">
        <v>429</v>
      </c>
      <c r="C286" s="13">
        <v>52227</v>
      </c>
      <c r="D286" s="13">
        <v>4633</v>
      </c>
      <c r="E286" s="13">
        <v>10082</v>
      </c>
      <c r="F286" s="13">
        <v>1146</v>
      </c>
      <c r="G286" s="14">
        <v>6032</v>
      </c>
    </row>
    <row r="287" spans="2:7" x14ac:dyDescent="0.25">
      <c r="B287" s="12" t="s">
        <v>428</v>
      </c>
      <c r="C287" s="13">
        <v>6776</v>
      </c>
      <c r="D287" s="13">
        <v>679</v>
      </c>
      <c r="E287" s="13">
        <v>2634</v>
      </c>
      <c r="F287" s="13">
        <v>214</v>
      </c>
      <c r="G287" s="14">
        <v>715</v>
      </c>
    </row>
    <row r="288" spans="2:7" x14ac:dyDescent="0.25">
      <c r="B288" s="12" t="s">
        <v>427</v>
      </c>
      <c r="C288" s="13">
        <v>14315</v>
      </c>
      <c r="D288" s="13">
        <v>935</v>
      </c>
      <c r="E288" s="13">
        <v>2798</v>
      </c>
      <c r="F288" s="13">
        <v>285</v>
      </c>
      <c r="G288" s="14">
        <v>1231</v>
      </c>
    </row>
    <row r="289" spans="2:7" x14ac:dyDescent="0.25">
      <c r="B289" s="12" t="s">
        <v>426</v>
      </c>
      <c r="C289" s="13">
        <v>68364</v>
      </c>
      <c r="D289" s="13">
        <v>5869</v>
      </c>
      <c r="E289" s="13">
        <v>14678</v>
      </c>
      <c r="F289" s="13">
        <v>1718</v>
      </c>
      <c r="G289" s="14">
        <v>7247</v>
      </c>
    </row>
    <row r="290" spans="2:7" x14ac:dyDescent="0.25">
      <c r="B290" s="12" t="s">
        <v>425</v>
      </c>
      <c r="C290" s="13">
        <v>11419</v>
      </c>
      <c r="D290" s="13">
        <v>742</v>
      </c>
      <c r="E290" s="13">
        <v>2266</v>
      </c>
      <c r="F290" s="13">
        <v>184</v>
      </c>
      <c r="G290" s="14">
        <v>978</v>
      </c>
    </row>
    <row r="291" spans="2:7" x14ac:dyDescent="0.25">
      <c r="B291" s="12" t="s">
        <v>424</v>
      </c>
      <c r="C291" s="13">
        <v>16638</v>
      </c>
      <c r="D291" s="13">
        <v>1255</v>
      </c>
      <c r="E291" s="13">
        <v>3479</v>
      </c>
      <c r="F291" s="13">
        <v>305</v>
      </c>
      <c r="G291" s="14">
        <v>1664</v>
      </c>
    </row>
    <row r="292" spans="2:7" x14ac:dyDescent="0.25">
      <c r="B292" s="12" t="s">
        <v>423</v>
      </c>
      <c r="C292" s="13">
        <v>10443</v>
      </c>
      <c r="D292" s="13">
        <v>732</v>
      </c>
      <c r="E292" s="13">
        <v>2160</v>
      </c>
      <c r="F292" s="13">
        <v>234</v>
      </c>
      <c r="G292" s="14">
        <v>893</v>
      </c>
    </row>
    <row r="293" spans="2:7" x14ac:dyDescent="0.25">
      <c r="B293" s="12" t="s">
        <v>422</v>
      </c>
      <c r="C293" s="13">
        <v>13361</v>
      </c>
      <c r="D293" s="13">
        <v>922</v>
      </c>
      <c r="E293" s="13">
        <v>2808</v>
      </c>
      <c r="F293" s="13">
        <v>249</v>
      </c>
      <c r="G293" s="14">
        <v>1268</v>
      </c>
    </row>
    <row r="294" spans="2:7" x14ac:dyDescent="0.25">
      <c r="B294" s="12" t="s">
        <v>421</v>
      </c>
      <c r="C294" s="13">
        <v>16061</v>
      </c>
      <c r="D294" s="13">
        <v>1517</v>
      </c>
      <c r="E294" s="13">
        <v>3719</v>
      </c>
      <c r="F294" s="13">
        <v>383</v>
      </c>
      <c r="G294" s="14">
        <v>1899</v>
      </c>
    </row>
    <row r="295" spans="2:7" x14ac:dyDescent="0.25">
      <c r="B295" s="12" t="s">
        <v>420</v>
      </c>
      <c r="C295" s="13">
        <v>14026</v>
      </c>
      <c r="D295" s="13">
        <v>1197</v>
      </c>
      <c r="E295" s="13">
        <v>3381</v>
      </c>
      <c r="F295" s="13">
        <v>322</v>
      </c>
      <c r="G295" s="14">
        <v>1379</v>
      </c>
    </row>
    <row r="296" spans="2:7" x14ac:dyDescent="0.25">
      <c r="B296" s="12" t="s">
        <v>419</v>
      </c>
      <c r="C296" s="13">
        <v>11429</v>
      </c>
      <c r="D296" s="13">
        <v>773</v>
      </c>
      <c r="E296" s="13">
        <v>2212</v>
      </c>
      <c r="F296" s="13">
        <v>339</v>
      </c>
      <c r="G296" s="14">
        <v>1064</v>
      </c>
    </row>
    <row r="297" spans="2:7" x14ac:dyDescent="0.25">
      <c r="B297" s="12" t="s">
        <v>418</v>
      </c>
      <c r="C297" s="13">
        <v>127976</v>
      </c>
      <c r="D297" s="13">
        <v>11507</v>
      </c>
      <c r="E297" s="13">
        <v>25671</v>
      </c>
      <c r="F297" s="13">
        <v>2460</v>
      </c>
      <c r="G297" s="14">
        <v>16176</v>
      </c>
    </row>
    <row r="298" spans="2:7" x14ac:dyDescent="0.25">
      <c r="B298" s="12" t="s">
        <v>417</v>
      </c>
      <c r="C298" s="13">
        <v>26614</v>
      </c>
      <c r="D298" s="13">
        <v>2400</v>
      </c>
      <c r="E298" s="13">
        <v>4928</v>
      </c>
      <c r="F298" s="13">
        <v>555</v>
      </c>
      <c r="G298" s="14">
        <v>3093</v>
      </c>
    </row>
    <row r="299" spans="2:7" x14ac:dyDescent="0.25">
      <c r="B299" s="12" t="s">
        <v>416</v>
      </c>
      <c r="C299" s="13">
        <v>9435</v>
      </c>
      <c r="D299" s="13">
        <v>855</v>
      </c>
      <c r="E299" s="13">
        <v>1904</v>
      </c>
      <c r="F299" s="13">
        <v>190</v>
      </c>
      <c r="G299" s="14">
        <v>914</v>
      </c>
    </row>
    <row r="300" spans="2:7" x14ac:dyDescent="0.25">
      <c r="B300" s="12" t="s">
        <v>415</v>
      </c>
      <c r="C300" s="13">
        <v>83906</v>
      </c>
      <c r="D300" s="13">
        <v>7491</v>
      </c>
      <c r="E300" s="13">
        <v>18446</v>
      </c>
      <c r="F300" s="13">
        <v>2258</v>
      </c>
      <c r="G300" s="14">
        <v>9320</v>
      </c>
    </row>
    <row r="301" spans="2:7" x14ac:dyDescent="0.25">
      <c r="B301" s="12" t="s">
        <v>414</v>
      </c>
      <c r="C301" s="13">
        <v>7630</v>
      </c>
      <c r="D301" s="13">
        <v>650</v>
      </c>
      <c r="E301" s="13">
        <v>1576</v>
      </c>
      <c r="F301" s="13">
        <v>183</v>
      </c>
      <c r="G301" s="14">
        <v>763</v>
      </c>
    </row>
    <row r="302" spans="2:7" x14ac:dyDescent="0.25">
      <c r="B302" s="12" t="s">
        <v>413</v>
      </c>
      <c r="C302" s="13">
        <v>13252</v>
      </c>
      <c r="D302" s="13">
        <v>1103</v>
      </c>
      <c r="E302" s="13">
        <v>3117</v>
      </c>
      <c r="F302" s="13">
        <v>360</v>
      </c>
      <c r="G302" s="14">
        <v>1428</v>
      </c>
    </row>
    <row r="303" spans="2:7" x14ac:dyDescent="0.25">
      <c r="B303" s="12" t="s">
        <v>412</v>
      </c>
      <c r="C303" s="13">
        <v>60306</v>
      </c>
      <c r="D303" s="13">
        <v>5162</v>
      </c>
      <c r="E303" s="13">
        <v>13266</v>
      </c>
      <c r="F303" s="13">
        <v>1404</v>
      </c>
      <c r="G303" s="14">
        <v>6954</v>
      </c>
    </row>
    <row r="304" spans="2:7" x14ac:dyDescent="0.25">
      <c r="B304" s="12" t="s">
        <v>411</v>
      </c>
      <c r="C304" s="13">
        <v>15513</v>
      </c>
      <c r="D304" s="13">
        <v>1451</v>
      </c>
      <c r="E304" s="13">
        <v>3209</v>
      </c>
      <c r="F304" s="13">
        <v>372</v>
      </c>
      <c r="G304" s="14">
        <v>2085</v>
      </c>
    </row>
    <row r="305" spans="2:7" x14ac:dyDescent="0.25">
      <c r="B305" s="12" t="s">
        <v>410</v>
      </c>
      <c r="C305" s="13">
        <v>15781</v>
      </c>
      <c r="D305" s="13">
        <v>1488</v>
      </c>
      <c r="E305" s="13">
        <v>3091</v>
      </c>
      <c r="F305" s="13">
        <v>364</v>
      </c>
      <c r="G305" s="14">
        <v>2411</v>
      </c>
    </row>
    <row r="306" spans="2:7" x14ac:dyDescent="0.25">
      <c r="B306" s="12" t="s">
        <v>409</v>
      </c>
      <c r="C306" s="13">
        <v>4591</v>
      </c>
      <c r="D306" s="13">
        <v>439</v>
      </c>
      <c r="E306" s="13">
        <v>1303</v>
      </c>
      <c r="F306" s="13">
        <v>113</v>
      </c>
      <c r="G306" s="14">
        <v>484</v>
      </c>
    </row>
    <row r="307" spans="2:7" x14ac:dyDescent="0.25">
      <c r="B307" s="12" t="s">
        <v>408</v>
      </c>
      <c r="C307" s="13">
        <v>2395</v>
      </c>
      <c r="D307" s="13">
        <v>188</v>
      </c>
      <c r="E307" s="13">
        <v>530</v>
      </c>
      <c r="F307" s="13">
        <v>36</v>
      </c>
      <c r="G307" s="14">
        <v>240</v>
      </c>
    </row>
    <row r="308" spans="2:7" x14ac:dyDescent="0.25">
      <c r="B308" s="12" t="s">
        <v>407</v>
      </c>
      <c r="C308" s="13">
        <v>3232</v>
      </c>
      <c r="D308" s="13">
        <v>185</v>
      </c>
      <c r="E308" s="13">
        <v>522</v>
      </c>
      <c r="F308" s="13">
        <v>62</v>
      </c>
      <c r="G308" s="14">
        <v>357</v>
      </c>
    </row>
    <row r="309" spans="2:7" x14ac:dyDescent="0.25">
      <c r="B309" s="12" t="s">
        <v>406</v>
      </c>
      <c r="C309" s="13">
        <v>6515</v>
      </c>
      <c r="D309" s="13">
        <v>608</v>
      </c>
      <c r="E309" s="13">
        <v>1652</v>
      </c>
      <c r="F309" s="13">
        <v>217</v>
      </c>
      <c r="G309" s="14">
        <v>990</v>
      </c>
    </row>
    <row r="310" spans="2:7" ht="15.75" thickBot="1" x14ac:dyDescent="0.3">
      <c r="B310" s="15" t="s">
        <v>405</v>
      </c>
      <c r="C310" s="16">
        <v>2553</v>
      </c>
      <c r="D310" s="16">
        <v>223</v>
      </c>
      <c r="E310" s="16">
        <v>563</v>
      </c>
      <c r="F310" s="16">
        <v>71</v>
      </c>
      <c r="G310" s="17">
        <v>261</v>
      </c>
    </row>
  </sheetData>
  <hyperlinks>
    <hyperlink ref="A2" location="'Table des matières'!A1" display="Accueil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2</vt:i4>
      </vt:variant>
    </vt:vector>
  </HeadingPairs>
  <TitlesOfParts>
    <vt:vector size="70" baseType="lpstr">
      <vt:lpstr>Table des matières</vt:lpstr>
      <vt:lpstr>Graphique 1</vt:lpstr>
      <vt:lpstr>Graphique 2</vt:lpstr>
      <vt:lpstr>Graphique 3</vt:lpstr>
      <vt:lpstr>Graphique 4</vt:lpstr>
      <vt:lpstr>Graphique 5</vt:lpstr>
      <vt:lpstr>Graphique 6</vt:lpstr>
      <vt:lpstr>Graphique 6 bis</vt:lpstr>
      <vt:lpstr>Graphique 7</vt:lpstr>
      <vt:lpstr>Graphique 8</vt:lpstr>
      <vt:lpstr>Graphique 8bis</vt:lpstr>
      <vt:lpstr>Graphique 9</vt:lpstr>
      <vt:lpstr>Graphique 10</vt:lpstr>
      <vt:lpstr>Graphique 11</vt:lpstr>
      <vt:lpstr>Graphique 12</vt:lpstr>
      <vt:lpstr>Graphique 13</vt:lpstr>
      <vt:lpstr>Graphique 14</vt:lpstr>
      <vt:lpstr>Graphique 14 bis</vt:lpstr>
      <vt:lpstr>Graphique 14 ter</vt:lpstr>
      <vt:lpstr>Graphique 15</vt:lpstr>
      <vt:lpstr>Graphique 16</vt:lpstr>
      <vt:lpstr>Graphique 17</vt:lpstr>
      <vt:lpstr>Graphique 18</vt:lpstr>
      <vt:lpstr>Graphique 19</vt:lpstr>
      <vt:lpstr>Graphique 20</vt:lpstr>
      <vt:lpstr>Graphique 21</vt:lpstr>
      <vt:lpstr>Graphique 22</vt:lpstr>
      <vt:lpstr>Graphique 23</vt:lpstr>
      <vt:lpstr>Graphique 24</vt:lpstr>
      <vt:lpstr>Graphique 25</vt:lpstr>
      <vt:lpstr>Graphique 26</vt:lpstr>
      <vt:lpstr>Graphique 27</vt:lpstr>
      <vt:lpstr>Graphique 28</vt:lpstr>
      <vt:lpstr>Graphique 29</vt:lpstr>
      <vt:lpstr>Graphique 30</vt:lpstr>
      <vt:lpstr>Graphique 31</vt:lpstr>
      <vt:lpstr>Graphique 32</vt:lpstr>
      <vt:lpstr>Graphique 33</vt:lpstr>
      <vt:lpstr>Graphique 34</vt:lpstr>
      <vt:lpstr>Graphique 35</vt:lpstr>
      <vt:lpstr>Graphique 36</vt:lpstr>
      <vt:lpstr>Graphique 37</vt:lpstr>
      <vt:lpstr>Graphique 38</vt:lpstr>
      <vt:lpstr>Graphique 39</vt:lpstr>
      <vt:lpstr>Graphique 40</vt:lpstr>
      <vt:lpstr>Graphique A-1</vt:lpstr>
      <vt:lpstr>Graphique A-2</vt:lpstr>
      <vt:lpstr>Graphique A-3</vt:lpstr>
      <vt:lpstr>Graphique A-4 et A-4bis</vt:lpstr>
      <vt:lpstr>Graphique A-5</vt:lpstr>
      <vt:lpstr>Graphique A-6</vt:lpstr>
      <vt:lpstr>Graphique A-7</vt:lpstr>
      <vt:lpstr>Graphique A-8</vt:lpstr>
      <vt:lpstr>Graphique A-9</vt:lpstr>
      <vt:lpstr>Graphique A-9 bis</vt:lpstr>
      <vt:lpstr>Graphique A-10</vt:lpstr>
      <vt:lpstr>Graphique A-11</vt:lpstr>
      <vt:lpstr>Graphique A-12</vt:lpstr>
      <vt:lpstr>Graphique A-13</vt:lpstr>
      <vt:lpstr>Graphique A-14</vt:lpstr>
      <vt:lpstr>Graphique A-15</vt:lpstr>
      <vt:lpstr>Graphique A-16</vt:lpstr>
      <vt:lpstr>Graphique A-17</vt:lpstr>
      <vt:lpstr>Graphique A-18</vt:lpstr>
      <vt:lpstr>Graphique A-19</vt:lpstr>
      <vt:lpstr>Graphique A-20</vt:lpstr>
      <vt:lpstr>Graphique A-21</vt:lpstr>
      <vt:lpstr>Graphique A-22</vt:lpstr>
      <vt:lpstr>'Graphique 30'!_Hlk76486564</vt:lpstr>
      <vt:lpstr>'Graphique 2'!_Ref68169618</vt:lpstr>
    </vt:vector>
  </TitlesOfParts>
  <Company>Secrétariat Général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BAUDOIN Augustin</dc:creator>
  <cp:lastModifiedBy>de Broca Olivier</cp:lastModifiedBy>
  <dcterms:created xsi:type="dcterms:W3CDTF">2021-07-19T12:35:28Z</dcterms:created>
  <dcterms:modified xsi:type="dcterms:W3CDTF">2021-07-21T16:16:49Z</dcterms:modified>
</cp:coreProperties>
</file>